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328"/>
  <workbookPr defaultThemeVersion="124226"/>
  <mc:AlternateContent xmlns:mc="http://schemas.openxmlformats.org/markup-compatibility/2006">
    <mc:Choice Requires="x15">
      <x15ac:absPath xmlns:x15ac="http://schemas.microsoft.com/office/spreadsheetml/2010/11/ac" url="U:\5-3-Tutela-Ambiente\dcocciar\Gare\5.3\Servizi Sportello\2025-26\00_Indagine di mercato\"/>
    </mc:Choice>
  </mc:AlternateContent>
  <xr:revisionPtr revIDLastSave="0" documentId="13_ncr:1_{DBA91182-4550-422B-AC83-4168B7B781C0}" xr6:coauthVersionLast="47" xr6:coauthVersionMax="47" xr10:uidLastSave="{00000000-0000-0000-0000-000000000000}"/>
  <bookViews>
    <workbookView xWindow="-120" yWindow="-120" windowWidth="19440" windowHeight="14880" xr2:uid="{00000000-000D-0000-FFFF-FFFF00000000}"/>
  </bookViews>
  <sheets>
    <sheet name="offerta" sheetId="4" r:id="rId1"/>
  </sheets>
  <definedNames>
    <definedName name="_xlnm.Print_Area" localSheetId="0">offerta!$A$1:$H$58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2" i="4" l="1"/>
  <c r="J22" i="4" s="1"/>
  <c r="I23" i="4"/>
  <c r="J23" i="4" s="1"/>
  <c r="I24" i="4"/>
  <c r="G22" i="4"/>
  <c r="G23" i="4"/>
  <c r="G24" i="4"/>
  <c r="J25" i="4" l="1"/>
  <c r="G25" i="4"/>
  <c r="H27" i="4" s="1"/>
  <c r="H30" i="4" s="1"/>
  <c r="H33" i="4" s="1"/>
  <c r="I25" i="4"/>
  <c r="I26" i="4" l="1"/>
  <c r="K25" i="4"/>
</calcChain>
</file>

<file path=xl/sharedStrings.xml><?xml version="1.0" encoding="utf-8"?>
<sst xmlns="http://schemas.openxmlformats.org/spreadsheetml/2006/main" count="79" uniqueCount="67">
  <si>
    <t>…………………………………………………………………………………..</t>
  </si>
  <si>
    <t>Formula per conto dell’impresa medesima la seguente offerta (contratto da stipulare a misura):</t>
  </si>
  <si>
    <t>formuliert im Auftrag desselben Unternehmens folgendes Angebot (Vertrag mit Vergütung nach Aufmaß):</t>
  </si>
  <si>
    <t>rechtlich zu verpflichten,</t>
  </si>
  <si>
    <r>
      <t xml:space="preserve">L’IMPRESA - DAS UNTERNEHMEN   </t>
    </r>
    <r>
      <rPr>
        <sz val="11"/>
        <rFont val="Calibri"/>
        <family val="2"/>
      </rPr>
      <t xml:space="preserve">(1) </t>
    </r>
  </si>
  <si>
    <t>……………………………………………………………………………………………………………………..</t>
  </si>
  <si>
    <t>Der Unterfertigte …………………………………….…………………………………………………</t>
  </si>
  <si>
    <t>geb. am …………………………in …………………………………… P.L.Z. …….…………………</t>
  </si>
  <si>
    <t>dazu ermächtigt, das Unternehmen ……………..……………………………………..…..</t>
  </si>
  <si>
    <t>…….………………………………………….…………………………………………………..</t>
  </si>
  <si>
    <t>OGGETTO GEGENSTAND:</t>
  </si>
  <si>
    <t>nato il ……………...……..……… a …………….……………...………...……….………… C.A.P. …………</t>
  </si>
  <si>
    <t>abilitato ad impegnare legalmente l’impresa ………………………………………………………</t>
  </si>
  <si>
    <t>………………………………………………………………………………………………………………………………..</t>
  </si>
  <si>
    <t>Il sottoscritto ………………………………………………………………………………..………………………</t>
  </si>
  <si>
    <t>IMPORTO TOTALE OFFERTO SENZA ONERI DI SICUREZZA / BETRAG OHNE SICHERHEITSMASSNAHMEN</t>
  </si>
  <si>
    <t>RIEPILOGO / ZUSAMMENFASSUNG</t>
  </si>
  <si>
    <t>in lettere / in Buchstaben</t>
  </si>
  <si>
    <t>COSTI PER LA SICUREZZA / KOSTEN FÜR DIE SICHERHEIT</t>
  </si>
  <si>
    <t>IMPORTO COMPLESSIVO OFFERTO COMPRENSIVO DEGLI ONERI DELLA SICUREZZA / GESAMTBETRAG DES ANGEBOTS EINSCHLIESSLICH DER KOSTEN FÜR DIE SICHERHEITSMASSNAHMEN</t>
  </si>
  <si>
    <t>Importo a base d'asta (senza oneri per la sicurezza) / Ausschreibungssumme (ohne Kosten für die Sicherheit)</t>
  </si>
  <si>
    <t xml:space="preserve">CODICE IDENTIFICATIVO GARA CIG / ERKENNUNGSKODE DER AUSSCHREIBUNG CIG: : </t>
  </si>
  <si>
    <t>Posizione n. Position Nr.</t>
  </si>
  <si>
    <t>Descrizione breve / Beschreibung kurz</t>
  </si>
  <si>
    <t>Unità di misura Einheit</t>
  </si>
  <si>
    <t>Quantità Menge</t>
  </si>
  <si>
    <t>Prezzo unitario Einheitspreis
Euro</t>
  </si>
  <si>
    <t>Prezzo totale 
(quantità per PU) Gesamtpreis
(Menge mal EP)</t>
  </si>
  <si>
    <t>Luogo – Data</t>
  </si>
  <si>
    <t>Ort - Datum</t>
  </si>
  <si>
    <t xml:space="preserve">SOMMA / SUMME </t>
  </si>
  <si>
    <t>Nel caso d’imprese riunite o consorziate aggiungere:</t>
  </si>
  <si>
    <t>Bei Bietergemeinschaften oder Unternehmenskonsortien hinzufügen:</t>
  </si>
  <si>
    <t>Operatore:</t>
  </si>
  <si>
    <t>Importo (o %):</t>
  </si>
  <si>
    <t>Wirtschafts-teilnehmer:</t>
  </si>
  <si>
    <t>Betrag (oder %):</t>
  </si>
  <si>
    <t>……………………………………………………………………………………………………………</t>
  </si>
  <si>
    <t xml:space="preserve">Descrizione della parte della prestazione :   </t>
  </si>
  <si>
    <t xml:space="preserve">Beschreibung des Anteils an der Leistung: </t>
  </si>
  <si>
    <t>Dichiara che le parti della prestazione che saranno eseguite dai singoli operatori economici (ai sensi dell’articolo 48 comma 4 del Codice) sono quelle sotto riportate:</t>
  </si>
  <si>
    <r>
      <t xml:space="preserve">(1) </t>
    </r>
    <r>
      <rPr>
        <b/>
        <u/>
        <sz val="9"/>
        <color indexed="8"/>
        <rFont val="Calibri"/>
        <family val="2"/>
      </rPr>
      <t>Firma digitale</t>
    </r>
    <r>
      <rPr>
        <sz val="9"/>
        <color indexed="8"/>
        <rFont val="Calibri"/>
        <family val="2"/>
      </rPr>
      <t xml:space="preserve"> del legale rappresentante dell'impresa o del legale rappresentante dell’impresa capogruppo in caso di raggruppamento d’imprese già costituito, o di tutti i legali rappresentanti delle imprese che costituiranno il raggruppamento, ovvero, in caso di consorzio, del legale rappresentante del consorzio e dei legali rappresentanti di tutte le consorziate che eseguiranno direttamente le prestazioni per il consorzio.   </t>
    </r>
  </si>
  <si>
    <r>
      <t xml:space="preserve">(1) Digitale </t>
    </r>
    <r>
      <rPr>
        <b/>
        <u/>
        <sz val="9"/>
        <color indexed="8"/>
        <rFont val="Calibri"/>
        <family val="2"/>
      </rPr>
      <t>Unterschrift</t>
    </r>
    <r>
      <rPr>
        <sz val="9"/>
        <color indexed="8"/>
        <rFont val="Calibri"/>
        <family val="2"/>
      </rPr>
      <t xml:space="preserve">  des gesetzlichen Vertreters des Unternehmens oder im Falle einer schon gebildeten Bietergemeinschaft des gesetzlichen Vertreters des federführenden Unternehmens, oder für die noch zu bildenden Bietergemeinschaften des gesetzlichen Vertreters des jeweiligen Mitglieds der noch zu bildenden Gemeinschaft, beziehungsweise, im Falle eines Konsortiums, des gesetzlichen Vertreters des Konsortiums und der gesetzlichen Vertreter aller Konsortialfirmen, welche direkt die Leistungen für das Konsortium durchführen.</t>
    </r>
  </si>
  <si>
    <t xml:space="preserve">Er erklärt, dass die einzelnen Wirtschaftsteilnehmer nach  Artikel 48, Absatz 4 des Kodex die jeweils folgenden Anteile an der Leistung besorgen werden: </t>
  </si>
  <si>
    <t xml:space="preserve">5.0 Ripartizione Pianificazione e sviluppo del territorio
5.0 Abteilung für Raumplanung und Entwicklung
5.3 Ufficio Tutela dell’Ambiente e del Territorio
5.3 Amt für den Schutz der Umwelt und des Territoriums
</t>
  </si>
  <si>
    <t xml:space="preserve">
</t>
  </si>
  <si>
    <t>A L L E G A T O  /  A N L A G E   "C1"</t>
  </si>
  <si>
    <t>intereventi Intervention</t>
  </si>
  <si>
    <t>giorni - Tage</t>
  </si>
  <si>
    <t>ore - Stunden</t>
  </si>
  <si>
    <t>PREVENTIVO - Lista delle categorie</t>
  </si>
  <si>
    <t>KOSTENVORANSCHLAG - Verzeichnis der Kategorien</t>
  </si>
  <si>
    <r>
      <t xml:space="preserve">
PU progetto </t>
    </r>
    <r>
      <rPr>
        <b/>
        <sz val="10"/>
        <color indexed="8"/>
        <rFont val="Calibri"/>
        <family val="2"/>
      </rPr>
      <t xml:space="preserve">
EP laut Projekt </t>
    </r>
  </si>
  <si>
    <t>Pulizia delle piazzole dei piccioni - Reinigung der für die Tauben errichteten Plätzen - Art. 1a)</t>
  </si>
  <si>
    <t>Pasturazione dei piccioni - Fütterung der Tauben - Art. 1b)</t>
  </si>
  <si>
    <t>IMPORTO TOTALE SENZA ONERI DI SICUREZZA / GESAMTBETRAG  OHNE KOSTEN FÜR DIE SICHERHEITSMASSNAHMEN</t>
  </si>
  <si>
    <t>CODICE CIG da generare/ ERKENNUNGSKODE CIG zu erstellen</t>
  </si>
  <si>
    <t>Esecuzione di servizi diversi per lo Sportello Animali negli anni 2025 e 2026</t>
  </si>
  <si>
    <t>Durchführung von verschiedenen Diensten innerhalb der Zuständigkeit des  Tierschalterdienstes in Jahre 2025 und 2026.</t>
  </si>
  <si>
    <t>Pulizia, estirpazione manuale/ sfalcio di erba senza raccolta, rastrellamento ghiaia o riporto di ghiaia fuoriuscita nelle aree cani - Reinigung, händische Entfernung/ Grasmähen ohne Aussammeln von Unkraut, Schotterharken oder Schotterentfernung in den Hundauslaufzonen  - Art. 1c)</t>
  </si>
  <si>
    <t>ev. proroga</t>
  </si>
  <si>
    <t>di prendere atto, che la stazione appaltante, in ogni caso procede, prima della formulazione dell'affidamento alla verifica di congruità del costo del personale dell'operatore economico prescelto, ai fini del rispetto di quanto prescritto dall’art. 26, comma 4 della L.P. n. 16/2015.</t>
  </si>
  <si>
    <t>Zur Kenntnis zu nehmen, dass die Vergabestelle auf jeden Fall, vor der Autragsvergabe, die Prüfung der Kongruenz der angegebenen Personalkosten des ausgewählten Wirtschaftsteilnehmers, für die Zwecke der Beachtung der Vorschriften nach Art. 26, Abs. 4 des L.G. Nr. 16/2016, vornehmen wird.</t>
  </si>
  <si>
    <t xml:space="preserve">Il sottoscritto *  DICHIARA INOLTRE 
 come previsto dall'art. 26, comma 4 della L.P. N. 16/2015 ,               
</t>
  </si>
  <si>
    <t xml:space="preserve">Der Unterfertigte ERKLÄRT WEITERS 
 gemäss Art. 26, Abs. 4 des L.G. Nr. 16/2016
</t>
  </si>
  <si>
    <t>di avere tenuto conto, nella formulazione del proprio preventivo dei costi aziendali interni relativi alla sicurezza afferenti l’attività svolta dall’impresa per il presente appalto e delle spese relative al costo del personale, valutato sulla base dei minimi salariali definiti dalla contrattazione collettiva nazionale e delle voci retributive previste dalla contrattazione integrativa</t>
  </si>
  <si>
    <t>in der Formulierung des Kostenvoranschlages den Betrag  für die betriebsinternen Sicherheitskosten in Bezug auf die vom Unternehmen für die gegenständliche Ausschreibung erbrachten Leistungen und die Ausgaben für die Personalkosten, bewertet anhand der Mindestlöhne laut den nationalen Kollektivverträgen und der zusätzlichen Lohnelemente, die auf dezentraler Verhandlungsebene vorgesehen sind, berücksichtigt zu haben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</si>
</sst>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quot;€&quot;"/>
    <numFmt numFmtId="165" formatCode="&quot;€&quot;\ #,##0.00"/>
  </numFmts>
  <fonts count="22" x14ac:knownFonts="1">
    <font>
      <sz val="11"/>
      <color theme="1"/>
      <name val="Calibri"/>
      <family val="2"/>
      <scheme val="minor"/>
    </font>
    <font>
      <sz val="11"/>
      <color indexed="8"/>
      <name val="Calibri"/>
      <family val="2"/>
    </font>
    <font>
      <sz val="11"/>
      <color indexed="8"/>
      <name val="Calibri"/>
      <family val="2"/>
    </font>
    <font>
      <sz val="11"/>
      <color indexed="8"/>
      <name val="Calibri"/>
      <family val="2"/>
    </font>
    <font>
      <b/>
      <sz val="11"/>
      <color indexed="8"/>
      <name val="Calibri"/>
      <family val="2"/>
    </font>
    <font>
      <b/>
      <sz val="11"/>
      <name val="Calibri"/>
      <family val="2"/>
    </font>
    <font>
      <b/>
      <sz val="12"/>
      <name val="Calibri"/>
      <family val="2"/>
    </font>
    <font>
      <sz val="11"/>
      <name val="Calibri"/>
      <family val="2"/>
    </font>
    <font>
      <sz val="12"/>
      <color indexed="8"/>
      <name val="Calibri"/>
      <family val="2"/>
    </font>
    <font>
      <sz val="8"/>
      <color indexed="8"/>
      <name val="Calibri"/>
      <family val="2"/>
    </font>
    <font>
      <sz val="8"/>
      <color indexed="8"/>
      <name val="Verdana"/>
      <family val="2"/>
    </font>
    <font>
      <sz val="11"/>
      <color indexed="8"/>
      <name val="Calibri"/>
      <family val="2"/>
    </font>
    <font>
      <b/>
      <sz val="11"/>
      <color indexed="8"/>
      <name val="Calibri"/>
      <family val="2"/>
    </font>
    <font>
      <sz val="11"/>
      <color indexed="8"/>
      <name val="Calibri"/>
      <family val="2"/>
    </font>
    <font>
      <sz val="11"/>
      <color indexed="8"/>
      <name val="Calibri"/>
      <family val="2"/>
    </font>
    <font>
      <sz val="10"/>
      <color indexed="8"/>
      <name val="Calibri"/>
      <family val="2"/>
    </font>
    <font>
      <b/>
      <sz val="14"/>
      <name val="Calibri"/>
      <family val="2"/>
    </font>
    <font>
      <sz val="14"/>
      <color indexed="8"/>
      <name val="Calibri"/>
      <family val="2"/>
    </font>
    <font>
      <sz val="9"/>
      <color indexed="8"/>
      <name val="Calibri"/>
      <family val="2"/>
    </font>
    <font>
      <b/>
      <u/>
      <sz val="9"/>
      <color indexed="8"/>
      <name val="Calibri"/>
      <family val="2"/>
    </font>
    <font>
      <b/>
      <sz val="10"/>
      <color indexed="8"/>
      <name val="Calibri"/>
      <family val="2"/>
    </font>
    <font>
      <sz val="10"/>
      <name val="Calibri"/>
      <family val="2"/>
    </font>
  </fonts>
  <fills count="5">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13"/>
        <bgColor indexed="64"/>
      </patternFill>
    </fill>
  </fills>
  <borders count="14">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hair">
        <color indexed="64"/>
      </right>
      <top style="hair">
        <color indexed="64"/>
      </top>
      <bottom/>
      <diagonal/>
    </border>
    <border>
      <left/>
      <right/>
      <top/>
      <bottom style="hair">
        <color indexed="64"/>
      </bottom>
      <diagonal/>
    </border>
    <border>
      <left/>
      <right/>
      <top style="hair">
        <color indexed="64"/>
      </top>
      <bottom style="hair">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1">
    <xf numFmtId="0" fontId="0" fillId="0" borderId="0"/>
  </cellStyleXfs>
  <cellXfs count="148">
    <xf numFmtId="0" fontId="0" fillId="0" borderId="0" xfId="0"/>
    <xf numFmtId="0" fontId="4" fillId="0" borderId="0" xfId="0" applyFont="1" applyFill="1" applyBorder="1" applyAlignment="1">
      <alignment horizontal="right"/>
    </xf>
    <xf numFmtId="0" fontId="0" fillId="0" borderId="0" xfId="0" applyBorder="1" applyAlignment="1">
      <alignment horizontal="center"/>
    </xf>
    <xf numFmtId="0" fontId="0" fillId="0" borderId="0" xfId="0" applyBorder="1"/>
    <xf numFmtId="0" fontId="4" fillId="0" borderId="0" xfId="0" applyFont="1" applyBorder="1"/>
    <xf numFmtId="0" fontId="0" fillId="0" borderId="0" xfId="0" applyFont="1"/>
    <xf numFmtId="0" fontId="8" fillId="0" borderId="0" xfId="0" applyFont="1"/>
    <xf numFmtId="49" fontId="7" fillId="2" borderId="1" xfId="0" applyNumberFormat="1" applyFont="1" applyFill="1" applyBorder="1" applyAlignment="1">
      <alignment horizontal="justify" vertical="center" wrapText="1"/>
    </xf>
    <xf numFmtId="164" fontId="6" fillId="3" borderId="2" xfId="0" applyNumberFormat="1" applyFont="1" applyFill="1" applyBorder="1" applyAlignment="1">
      <alignment horizontal="right" vertical="center" wrapText="1"/>
    </xf>
    <xf numFmtId="164" fontId="6" fillId="3" borderId="3" xfId="0" applyNumberFormat="1" applyFont="1" applyFill="1" applyBorder="1" applyAlignment="1">
      <alignment vertical="center" wrapText="1"/>
    </xf>
    <xf numFmtId="164" fontId="0" fillId="0" borderId="0" xfId="0" applyNumberFormat="1" applyBorder="1"/>
    <xf numFmtId="164" fontId="6" fillId="3" borderId="2" xfId="0" applyNumberFormat="1" applyFont="1" applyFill="1" applyBorder="1" applyAlignment="1">
      <alignment vertical="center" wrapText="1"/>
    </xf>
    <xf numFmtId="164" fontId="5" fillId="2" borderId="2" xfId="0" applyNumberFormat="1" applyFont="1" applyFill="1" applyBorder="1" applyAlignment="1">
      <alignment vertical="center" wrapText="1"/>
    </xf>
    <xf numFmtId="0" fontId="7" fillId="0" borderId="0" xfId="0" applyFont="1" applyFill="1" applyAlignment="1">
      <alignment wrapText="1"/>
    </xf>
    <xf numFmtId="0" fontId="9" fillId="0" borderId="0" xfId="0" applyFont="1" applyFill="1"/>
    <xf numFmtId="0" fontId="3" fillId="0" borderId="0" xfId="0" applyFont="1"/>
    <xf numFmtId="0" fontId="11" fillId="0" borderId="0" xfId="0" applyFont="1"/>
    <xf numFmtId="0" fontId="13" fillId="0" borderId="0" xfId="0" applyFont="1" applyFill="1"/>
    <xf numFmtId="0" fontId="11" fillId="0" borderId="0" xfId="0" applyFont="1" applyFill="1"/>
    <xf numFmtId="0" fontId="7" fillId="0" borderId="0" xfId="0" applyFont="1" applyFill="1"/>
    <xf numFmtId="0" fontId="0" fillId="0" borderId="0" xfId="0" applyBorder="1" applyAlignment="1">
      <alignment wrapText="1"/>
    </xf>
    <xf numFmtId="0" fontId="4" fillId="0" borderId="1" xfId="0" applyFont="1" applyFill="1" applyBorder="1" applyAlignment="1">
      <alignment horizontal="center" wrapText="1"/>
    </xf>
    <xf numFmtId="0" fontId="4" fillId="0" borderId="1" xfId="0" applyFont="1" applyFill="1" applyBorder="1" applyAlignment="1">
      <alignment horizontal="right" wrapText="1"/>
    </xf>
    <xf numFmtId="164" fontId="4" fillId="0" borderId="1" xfId="0" applyNumberFormat="1" applyFont="1" applyFill="1" applyBorder="1" applyAlignment="1">
      <alignment horizontal="right" wrapText="1"/>
    </xf>
    <xf numFmtId="0" fontId="8" fillId="0" borderId="0" xfId="0" applyFont="1" applyAlignment="1">
      <alignment wrapText="1"/>
    </xf>
    <xf numFmtId="1" fontId="7" fillId="2" borderId="1" xfId="0" applyNumberFormat="1" applyFont="1" applyFill="1" applyBorder="1" applyAlignment="1">
      <alignment horizontal="justify" vertical="center" wrapText="1"/>
    </xf>
    <xf numFmtId="1" fontId="7" fillId="2" borderId="1" xfId="0" applyNumberFormat="1" applyFont="1" applyFill="1" applyBorder="1" applyAlignment="1">
      <alignment horizontal="center" vertical="center" wrapText="1"/>
    </xf>
    <xf numFmtId="164" fontId="7" fillId="2" borderId="1" xfId="0" applyNumberFormat="1" applyFont="1" applyFill="1" applyBorder="1" applyAlignment="1">
      <alignment horizontal="right" vertical="center" wrapText="1"/>
    </xf>
    <xf numFmtId="164" fontId="7" fillId="2" borderId="1" xfId="0" applyNumberFormat="1" applyFont="1" applyFill="1" applyBorder="1" applyAlignment="1" applyProtection="1">
      <alignment horizontal="right" vertical="center" wrapText="1"/>
      <protection locked="0"/>
    </xf>
    <xf numFmtId="0" fontId="0" fillId="0" borderId="0" xfId="0" applyFont="1" applyAlignment="1">
      <alignment wrapText="1"/>
    </xf>
    <xf numFmtId="0" fontId="7" fillId="0" borderId="3" xfId="0" applyFont="1" applyBorder="1" applyAlignment="1">
      <alignment horizontal="left" vertical="center" wrapText="1"/>
    </xf>
    <xf numFmtId="164" fontId="5" fillId="0" borderId="2" xfId="0" applyNumberFormat="1" applyFont="1" applyBorder="1" applyAlignment="1">
      <alignment horizontal="right" vertical="center" wrapText="1"/>
    </xf>
    <xf numFmtId="164" fontId="0" fillId="0" borderId="0" xfId="0" applyNumberFormat="1" applyFont="1" applyAlignment="1">
      <alignment wrapText="1"/>
    </xf>
    <xf numFmtId="0" fontId="0" fillId="0" borderId="0" xfId="0" applyAlignment="1">
      <alignment wrapText="1"/>
    </xf>
    <xf numFmtId="0" fontId="0" fillId="0" borderId="0" xfId="0" applyBorder="1" applyAlignment="1">
      <alignment horizontal="center" wrapText="1"/>
    </xf>
    <xf numFmtId="164" fontId="0" fillId="0" borderId="0" xfId="0" applyNumberFormat="1" applyBorder="1" applyAlignment="1">
      <alignment wrapText="1"/>
    </xf>
    <xf numFmtId="0" fontId="3" fillId="0" borderId="0" xfId="0" applyFont="1" applyAlignment="1">
      <alignment wrapText="1"/>
    </xf>
    <xf numFmtId="0" fontId="11" fillId="0" borderId="0" xfId="0" applyFont="1" applyAlignment="1">
      <alignment wrapText="1"/>
    </xf>
    <xf numFmtId="0" fontId="13" fillId="0" borderId="0" xfId="0" applyFont="1" applyFill="1" applyAlignment="1">
      <alignment wrapText="1"/>
    </xf>
    <xf numFmtId="49" fontId="4" fillId="0" borderId="0" xfId="0" applyNumberFormat="1" applyFont="1" applyFill="1" applyAlignment="1">
      <alignment horizontal="center" wrapText="1"/>
    </xf>
    <xf numFmtId="0" fontId="11" fillId="0" borderId="0" xfId="0" applyFont="1" applyFill="1" applyAlignment="1">
      <alignment wrapText="1"/>
    </xf>
    <xf numFmtId="164" fontId="13" fillId="0" borderId="0" xfId="0" applyNumberFormat="1" applyFont="1" applyFill="1" applyAlignment="1">
      <alignment wrapText="1"/>
    </xf>
    <xf numFmtId="0" fontId="13" fillId="0" borderId="0" xfId="0" applyFont="1" applyFill="1" applyBorder="1" applyAlignment="1">
      <alignment wrapText="1"/>
    </xf>
    <xf numFmtId="0" fontId="0" fillId="0" borderId="0" xfId="0" applyBorder="1" applyAlignment="1">
      <alignment horizontal="left" vertical="top" wrapText="1"/>
    </xf>
    <xf numFmtId="164" fontId="9" fillId="0" borderId="0" xfId="0" applyNumberFormat="1" applyFont="1" applyAlignment="1">
      <alignment horizontal="right" wrapText="1"/>
    </xf>
    <xf numFmtId="164" fontId="9" fillId="0" borderId="0" xfId="0" applyNumberFormat="1" applyFont="1" applyBorder="1" applyAlignment="1">
      <alignment horizontal="left" vertical="top" wrapText="1"/>
    </xf>
    <xf numFmtId="49" fontId="16" fillId="0" borderId="0" xfId="0" applyNumberFormat="1" applyFont="1" applyFill="1" applyBorder="1" applyAlignment="1">
      <alignment horizontal="center" vertical="top" wrapText="1"/>
    </xf>
    <xf numFmtId="0" fontId="17" fillId="0" borderId="0" xfId="0" applyFont="1" applyFill="1" applyBorder="1"/>
    <xf numFmtId="0" fontId="17" fillId="0" borderId="0" xfId="0" applyFont="1" applyFill="1" applyBorder="1" applyAlignment="1">
      <alignment horizontal="center" vertical="top" wrapText="1"/>
    </xf>
    <xf numFmtId="0" fontId="20" fillId="0" borderId="0" xfId="0" applyFont="1" applyFill="1" applyBorder="1" applyAlignment="1">
      <alignment vertical="center" wrapText="1"/>
    </xf>
    <xf numFmtId="0" fontId="20" fillId="0" borderId="0" xfId="0" applyFont="1" applyFill="1" applyBorder="1" applyAlignment="1">
      <alignment vertical="center"/>
    </xf>
    <xf numFmtId="0" fontId="7" fillId="0" borderId="0" xfId="0" applyFont="1" applyAlignment="1" applyProtection="1">
      <alignment horizontal="justify" vertical="center" wrapText="1"/>
      <protection locked="0"/>
    </xf>
    <xf numFmtId="0" fontId="14" fillId="0" borderId="0" xfId="0" applyFont="1" applyAlignment="1" applyProtection="1">
      <alignment wrapText="1"/>
      <protection locked="0"/>
    </xf>
    <xf numFmtId="164" fontId="14" fillId="0" borderId="0" xfId="0" applyNumberFormat="1" applyFont="1" applyAlignment="1" applyProtection="1">
      <alignment wrapText="1"/>
      <protection locked="0"/>
    </xf>
    <xf numFmtId="164" fontId="0" fillId="0" borderId="0" xfId="0" applyNumberFormat="1" applyBorder="1" applyProtection="1">
      <protection locked="0"/>
    </xf>
    <xf numFmtId="0" fontId="0" fillId="0" borderId="0" xfId="0" applyBorder="1" applyAlignment="1" applyProtection="1">
      <alignment horizontal="center" wrapText="1"/>
      <protection locked="0"/>
    </xf>
    <xf numFmtId="0" fontId="0" fillId="0" borderId="0" xfId="0" applyBorder="1" applyAlignment="1" applyProtection="1">
      <alignment wrapText="1"/>
      <protection locked="0"/>
    </xf>
    <xf numFmtId="0" fontId="20" fillId="3" borderId="4" xfId="0" applyFont="1" applyFill="1" applyBorder="1" applyAlignment="1">
      <alignment vertical="center" wrapText="1"/>
    </xf>
    <xf numFmtId="0" fontId="20" fillId="3" borderId="4" xfId="0" applyFont="1" applyFill="1" applyBorder="1" applyAlignment="1">
      <alignment horizontal="center" vertical="center" wrapText="1"/>
    </xf>
    <xf numFmtId="164" fontId="20" fillId="3" borderId="4" xfId="0" applyNumberFormat="1" applyFont="1" applyFill="1" applyBorder="1" applyAlignment="1">
      <alignment horizontal="center" vertical="center" wrapText="1"/>
    </xf>
    <xf numFmtId="0" fontId="0" fillId="0" borderId="2" xfId="0" applyBorder="1" applyAlignment="1">
      <alignment horizontal="center" wrapText="1"/>
    </xf>
    <xf numFmtId="0" fontId="0" fillId="0" borderId="2" xfId="0" applyBorder="1" applyAlignment="1">
      <alignment wrapText="1"/>
    </xf>
    <xf numFmtId="164" fontId="0" fillId="0" borderId="2" xfId="0" applyNumberFormat="1" applyBorder="1" applyAlignment="1">
      <alignment wrapText="1"/>
    </xf>
    <xf numFmtId="0" fontId="4" fillId="0" borderId="2" xfId="0" applyFont="1" applyBorder="1" applyAlignment="1">
      <alignment horizontal="center" wrapText="1"/>
    </xf>
    <xf numFmtId="0" fontId="4" fillId="0" borderId="2" xfId="0" quotePrefix="1" applyFont="1" applyBorder="1" applyAlignment="1">
      <alignment wrapText="1"/>
    </xf>
    <xf numFmtId="0" fontId="4" fillId="0" borderId="2" xfId="0" applyFont="1" applyFill="1" applyBorder="1" applyAlignment="1">
      <alignment horizontal="right" wrapText="1"/>
    </xf>
    <xf numFmtId="0" fontId="4" fillId="0" borderId="2" xfId="0" applyFont="1" applyBorder="1" applyAlignment="1">
      <alignment wrapText="1"/>
    </xf>
    <xf numFmtId="4" fontId="4" fillId="0" borderId="2" xfId="0" applyNumberFormat="1" applyFont="1" applyBorder="1" applyAlignment="1">
      <alignment wrapText="1"/>
    </xf>
    <xf numFmtId="164" fontId="0" fillId="0" borderId="2" xfId="0" applyNumberFormat="1" applyBorder="1" applyAlignment="1" applyProtection="1">
      <alignment wrapText="1"/>
      <protection locked="0"/>
    </xf>
    <xf numFmtId="164" fontId="4" fillId="0" borderId="2" xfId="0" applyNumberFormat="1" applyFont="1" applyBorder="1" applyAlignment="1">
      <alignment wrapText="1"/>
    </xf>
    <xf numFmtId="0" fontId="4" fillId="0" borderId="0" xfId="0" applyFont="1" applyAlignment="1">
      <alignment horizontal="center" vertical="center"/>
    </xf>
    <xf numFmtId="0" fontId="15" fillId="0" borderId="2" xfId="0" applyFont="1" applyBorder="1" applyAlignment="1">
      <alignment vertical="center" wrapText="1"/>
    </xf>
    <xf numFmtId="0" fontId="15" fillId="0" borderId="2" xfId="0" quotePrefix="1" applyFont="1" applyBorder="1" applyAlignment="1">
      <alignment horizontal="center" vertical="center" wrapText="1"/>
    </xf>
    <xf numFmtId="4" fontId="15" fillId="0" borderId="2" xfId="0" applyNumberFormat="1" applyFont="1" applyBorder="1" applyAlignment="1">
      <alignment vertical="center" wrapText="1"/>
    </xf>
    <xf numFmtId="164" fontId="15" fillId="0" borderId="2" xfId="0" applyNumberFormat="1" applyFont="1" applyBorder="1" applyAlignment="1">
      <alignment vertical="center" wrapText="1"/>
    </xf>
    <xf numFmtId="0" fontId="0" fillId="0" borderId="0" xfId="0" applyBorder="1" applyAlignment="1">
      <alignment vertical="center"/>
    </xf>
    <xf numFmtId="0" fontId="15" fillId="0" borderId="2" xfId="0" applyFont="1" applyBorder="1" applyAlignment="1">
      <alignment horizontal="justify" vertical="center" wrapText="1"/>
    </xf>
    <xf numFmtId="49" fontId="12" fillId="0" borderId="5" xfId="0" applyNumberFormat="1" applyFont="1" applyFill="1" applyBorder="1" applyAlignment="1" applyProtection="1">
      <alignment horizontal="left" vertical="center" wrapText="1"/>
      <protection locked="0"/>
    </xf>
    <xf numFmtId="49" fontId="12" fillId="0" borderId="6" xfId="0" applyNumberFormat="1" applyFont="1" applyFill="1" applyBorder="1" applyAlignment="1" applyProtection="1">
      <alignment horizontal="left" vertical="center" wrapText="1"/>
      <protection locked="0"/>
    </xf>
    <xf numFmtId="0" fontId="21" fillId="0" borderId="2" xfId="0" applyFont="1" applyBorder="1" applyAlignment="1">
      <alignment horizontal="justify" vertical="center" wrapText="1"/>
    </xf>
    <xf numFmtId="4" fontId="15" fillId="4" borderId="2" xfId="0" applyNumberFormat="1" applyFont="1" applyFill="1" applyBorder="1" applyAlignment="1" applyProtection="1">
      <alignment vertical="center" wrapText="1"/>
      <protection locked="0"/>
    </xf>
    <xf numFmtId="0" fontId="7" fillId="4" borderId="0" xfId="0" applyFont="1" applyFill="1" applyAlignment="1" applyProtection="1">
      <alignment horizontal="justify" vertical="center" wrapText="1"/>
      <protection locked="0"/>
    </xf>
    <xf numFmtId="0" fontId="4" fillId="0" borderId="2" xfId="0" applyFont="1" applyBorder="1"/>
    <xf numFmtId="0" fontId="1" fillId="0" borderId="0" xfId="0" applyFont="1" applyAlignment="1">
      <alignment horizontal="justify" vertical="center" wrapText="1"/>
    </xf>
    <xf numFmtId="164" fontId="4" fillId="0" borderId="2" xfId="0" applyNumberFormat="1" applyFont="1" applyBorder="1"/>
    <xf numFmtId="0" fontId="7" fillId="4" borderId="0" xfId="0" applyFont="1" applyFill="1" applyBorder="1" applyAlignment="1" applyProtection="1">
      <alignment horizontal="justify" vertical="center" wrapText="1"/>
      <protection locked="0"/>
    </xf>
    <xf numFmtId="0" fontId="7" fillId="4" borderId="0" xfId="0" applyFont="1" applyFill="1" applyAlignment="1" applyProtection="1">
      <alignment horizontal="justify" vertical="center" wrapText="1"/>
      <protection locked="0"/>
    </xf>
    <xf numFmtId="0" fontId="12" fillId="0" borderId="0" xfId="0" applyFont="1" applyFill="1" applyBorder="1" applyAlignment="1">
      <alignment horizontal="center" vertical="top" wrapText="1"/>
    </xf>
    <xf numFmtId="0" fontId="5" fillId="0" borderId="0" xfId="0" applyFont="1" applyAlignment="1">
      <alignment horizontal="justify" vertical="center" wrapText="1"/>
    </xf>
    <xf numFmtId="0" fontId="5" fillId="0" borderId="0" xfId="0" applyFont="1" applyAlignment="1">
      <alignment horizontal="center" vertical="center" wrapText="1"/>
    </xf>
    <xf numFmtId="0" fontId="10" fillId="0" borderId="0" xfId="0" applyFont="1" applyAlignment="1">
      <alignment horizontal="right" wrapText="1"/>
    </xf>
    <xf numFmtId="0" fontId="10" fillId="0" borderId="0" xfId="0" applyFont="1" applyAlignment="1">
      <alignment horizontal="right"/>
    </xf>
    <xf numFmtId="0" fontId="0" fillId="0" borderId="0" xfId="0" applyAlignment="1"/>
    <xf numFmtId="49" fontId="11" fillId="0" borderId="0" xfId="0" applyNumberFormat="1" applyFont="1" applyFill="1" applyAlignment="1">
      <alignment horizontal="justify" vertical="center" wrapText="1"/>
    </xf>
    <xf numFmtId="0" fontId="4" fillId="0" borderId="0" xfId="0" applyFont="1" applyFill="1" applyBorder="1" applyAlignment="1" applyProtection="1">
      <alignment horizontal="left" vertical="center" wrapText="1"/>
    </xf>
    <xf numFmtId="0" fontId="0" fillId="0" borderId="0" xfId="0" applyAlignment="1">
      <alignment horizontal="left" vertical="center" wrapText="1"/>
    </xf>
    <xf numFmtId="165" fontId="5" fillId="0" borderId="0" xfId="0" applyNumberFormat="1" applyFont="1" applyFill="1" applyBorder="1" applyAlignment="1">
      <alignment horizontal="right" vertical="center" wrapText="1"/>
    </xf>
    <xf numFmtId="0" fontId="1" fillId="0" borderId="0" xfId="0" applyFont="1" applyAlignment="1">
      <alignment horizontal="center" vertical="center" wrapText="1"/>
    </xf>
    <xf numFmtId="0" fontId="0" fillId="0" borderId="0" xfId="0" applyAlignment="1">
      <alignment horizontal="center" vertical="center" wrapText="1"/>
    </xf>
    <xf numFmtId="0" fontId="10" fillId="0" borderId="0" xfId="0" applyFont="1" applyFill="1" applyAlignment="1">
      <alignment horizontal="right" vertical="top" wrapText="1"/>
    </xf>
    <xf numFmtId="49" fontId="1" fillId="0" borderId="0" xfId="0" applyNumberFormat="1" applyFont="1" applyFill="1" applyAlignment="1">
      <alignment horizontal="justify" vertical="center" wrapText="1"/>
    </xf>
    <xf numFmtId="49" fontId="2" fillId="0" borderId="0" xfId="0" applyNumberFormat="1" applyFont="1" applyFill="1" applyAlignment="1">
      <alignment horizontal="justify" vertical="center" wrapText="1"/>
    </xf>
    <xf numFmtId="49" fontId="16" fillId="3" borderId="8" xfId="0" applyNumberFormat="1" applyFont="1" applyFill="1" applyBorder="1" applyAlignment="1">
      <alignment horizontal="center" wrapText="1"/>
    </xf>
    <xf numFmtId="49" fontId="16" fillId="3" borderId="9" xfId="0" applyNumberFormat="1" applyFont="1" applyFill="1" applyBorder="1" applyAlignment="1">
      <alignment horizontal="center" wrapText="1"/>
    </xf>
    <xf numFmtId="49" fontId="16" fillId="3" borderId="10" xfId="0" applyNumberFormat="1" applyFont="1" applyFill="1" applyBorder="1" applyAlignment="1">
      <alignment horizontal="center" wrapText="1"/>
    </xf>
    <xf numFmtId="49" fontId="16" fillId="3" borderId="11" xfId="0" applyNumberFormat="1" applyFont="1" applyFill="1" applyBorder="1" applyAlignment="1">
      <alignment horizontal="center" vertical="top" wrapText="1"/>
    </xf>
    <xf numFmtId="0" fontId="17" fillId="0" borderId="7" xfId="0" applyFont="1" applyBorder="1"/>
    <xf numFmtId="49" fontId="5" fillId="0" borderId="0" xfId="0" applyNumberFormat="1" applyFont="1" applyFill="1" applyAlignment="1">
      <alignment horizontal="left" vertical="center" wrapText="1"/>
    </xf>
    <xf numFmtId="49" fontId="5" fillId="0" borderId="0" xfId="0" applyNumberFormat="1" applyFont="1" applyFill="1" applyBorder="1" applyAlignment="1">
      <alignment horizontal="left" vertical="center" wrapText="1"/>
    </xf>
    <xf numFmtId="49" fontId="16" fillId="3" borderId="7" xfId="0" applyNumberFormat="1" applyFont="1" applyFill="1" applyBorder="1" applyAlignment="1">
      <alignment horizontal="center" vertical="top" wrapText="1"/>
    </xf>
    <xf numFmtId="0" fontId="17" fillId="0" borderId="7" xfId="0" applyFont="1" applyBorder="1" applyAlignment="1">
      <alignment horizontal="center" vertical="top" wrapText="1"/>
    </xf>
    <xf numFmtId="0" fontId="17" fillId="0" borderId="12" xfId="0" applyFont="1" applyBorder="1" applyAlignment="1">
      <alignment horizontal="center" vertical="top" wrapText="1"/>
    </xf>
    <xf numFmtId="0" fontId="7" fillId="0" borderId="0" xfId="0" applyFont="1" applyFill="1" applyBorder="1" applyAlignment="1">
      <alignment horizontal="justify" vertical="center" wrapText="1"/>
    </xf>
    <xf numFmtId="0" fontId="7" fillId="0" borderId="0" xfId="0" applyFont="1" applyAlignment="1">
      <alignment horizontal="justify" vertical="center" wrapText="1"/>
    </xf>
    <xf numFmtId="0" fontId="6" fillId="3" borderId="13"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5" fillId="0" borderId="13" xfId="0" applyFont="1" applyFill="1" applyBorder="1" applyAlignment="1">
      <alignment horizontal="left" vertical="center" wrapText="1"/>
    </xf>
    <xf numFmtId="0" fontId="5" fillId="0" borderId="1" xfId="0" applyFont="1" applyFill="1" applyBorder="1" applyAlignment="1">
      <alignment horizontal="left" vertical="center" wrapText="1"/>
    </xf>
    <xf numFmtId="0" fontId="5" fillId="2" borderId="13" xfId="0" applyFont="1" applyFill="1" applyBorder="1" applyAlignment="1">
      <alignment horizontal="justify" vertical="center" wrapText="1"/>
    </xf>
    <xf numFmtId="0" fontId="5" fillId="2" borderId="1" xfId="0" applyFont="1" applyFill="1" applyBorder="1" applyAlignment="1">
      <alignment horizontal="justify" vertical="center" wrapText="1"/>
    </xf>
    <xf numFmtId="0" fontId="5" fillId="2" borderId="3" xfId="0" applyFont="1" applyFill="1" applyBorder="1" applyAlignment="1">
      <alignment horizontal="justify" vertical="center" wrapText="1"/>
    </xf>
    <xf numFmtId="0" fontId="4" fillId="0" borderId="0" xfId="0" applyFont="1" applyFill="1" applyBorder="1" applyAlignment="1" applyProtection="1">
      <alignment horizontal="justify" vertical="center" wrapText="1"/>
    </xf>
    <xf numFmtId="0" fontId="7" fillId="0" borderId="0" xfId="0" applyFont="1" applyFill="1" applyBorder="1" applyAlignment="1" applyProtection="1">
      <alignment horizontal="justify" vertical="center" wrapText="1"/>
    </xf>
    <xf numFmtId="49" fontId="11" fillId="0" borderId="5" xfId="0" applyNumberFormat="1" applyFont="1" applyFill="1" applyBorder="1" applyAlignment="1" applyProtection="1">
      <alignment horizontal="left" vertical="center" wrapText="1"/>
      <protection locked="0"/>
    </xf>
    <xf numFmtId="49" fontId="11" fillId="0" borderId="6" xfId="0" applyNumberFormat="1" applyFont="1" applyFill="1" applyBorder="1" applyAlignment="1" applyProtection="1">
      <alignment horizontal="justify" vertical="center" wrapText="1"/>
      <protection locked="0"/>
    </xf>
    <xf numFmtId="0" fontId="5" fillId="0" borderId="0" xfId="0" applyFont="1" applyFill="1" applyBorder="1" applyAlignment="1">
      <alignment horizontal="justify" vertical="center" wrapText="1"/>
    </xf>
    <xf numFmtId="0" fontId="5" fillId="0" borderId="0" xfId="0" applyFont="1" applyBorder="1" applyAlignment="1">
      <alignment horizontal="center" vertical="center" wrapText="1"/>
    </xf>
    <xf numFmtId="0" fontId="7" fillId="4" borderId="1" xfId="0" applyFont="1" applyFill="1" applyBorder="1" applyAlignment="1" applyProtection="1">
      <alignment horizontal="right" vertical="center" wrapText="1"/>
      <protection locked="0"/>
    </xf>
    <xf numFmtId="0" fontId="7" fillId="0" borderId="0" xfId="0" applyFont="1" applyBorder="1" applyAlignment="1">
      <alignment horizontal="justify" vertical="center" wrapText="1"/>
    </xf>
    <xf numFmtId="0" fontId="7" fillId="0" borderId="5" xfId="0" applyFont="1" applyFill="1" applyBorder="1" applyAlignment="1" applyProtection="1">
      <alignment horizontal="justify" vertical="center" wrapText="1"/>
      <protection locked="0"/>
    </xf>
    <xf numFmtId="0" fontId="18" fillId="0" borderId="0" xfId="0" applyFont="1" applyBorder="1" applyAlignment="1">
      <alignment horizontal="justify" vertical="center" wrapText="1"/>
    </xf>
    <xf numFmtId="0" fontId="5" fillId="0" borderId="0" xfId="0" applyFont="1" applyAlignment="1" applyProtection="1">
      <alignment vertical="center" wrapText="1"/>
      <protection locked="0"/>
    </xf>
    <xf numFmtId="0" fontId="5" fillId="0" borderId="0" xfId="0" applyFont="1" applyFill="1" applyAlignment="1" applyProtection="1">
      <alignment horizontal="right" vertical="center" wrapText="1"/>
      <protection locked="0"/>
    </xf>
    <xf numFmtId="0" fontId="7" fillId="0" borderId="0" xfId="0" applyFont="1" applyFill="1" applyAlignment="1" applyProtection="1">
      <alignment horizontal="right" vertical="center" wrapText="1"/>
      <protection locked="0"/>
    </xf>
    <xf numFmtId="0" fontId="0" fillId="0" borderId="0" xfId="0" applyAlignment="1" applyProtection="1">
      <alignment horizontal="right" vertical="center" wrapText="1"/>
      <protection locked="0"/>
    </xf>
    <xf numFmtId="0" fontId="7" fillId="0" borderId="0" xfId="0" applyFont="1" applyAlignment="1" applyProtection="1">
      <alignment horizontal="justify" vertical="center" wrapText="1"/>
      <protection locked="0"/>
    </xf>
    <xf numFmtId="0" fontId="0" fillId="4" borderId="0" xfId="0" applyFill="1" applyAlignment="1" applyProtection="1">
      <alignment horizontal="justify" vertical="center" wrapText="1"/>
      <protection locked="0"/>
    </xf>
    <xf numFmtId="0" fontId="7" fillId="0" borderId="0" xfId="0" applyFont="1" applyBorder="1" applyAlignment="1" applyProtection="1">
      <alignment horizontal="justify" vertical="center" wrapText="1"/>
      <protection locked="0"/>
    </xf>
    <xf numFmtId="0" fontId="0" fillId="0" borderId="0" xfId="0" applyAlignment="1" applyProtection="1">
      <alignment horizontal="justify" vertical="center" wrapText="1"/>
      <protection locked="0"/>
    </xf>
    <xf numFmtId="0" fontId="5" fillId="3" borderId="0" xfId="0" applyFont="1" applyFill="1" applyAlignment="1">
      <alignment horizontal="justify" vertical="center" wrapText="1"/>
    </xf>
    <xf numFmtId="0" fontId="6" fillId="3" borderId="13" xfId="0" applyFont="1" applyFill="1" applyBorder="1" applyAlignment="1">
      <alignment horizontal="left" vertical="center" wrapText="1"/>
    </xf>
    <xf numFmtId="0" fontId="6" fillId="3" borderId="1" xfId="0" applyFont="1" applyFill="1" applyBorder="1" applyAlignment="1">
      <alignment horizontal="left" vertical="center" wrapText="1"/>
    </xf>
    <xf numFmtId="0" fontId="5" fillId="0" borderId="0" xfId="0" applyFont="1" applyBorder="1" applyAlignment="1">
      <alignment horizontal="justify" vertical="center" wrapText="1"/>
    </xf>
    <xf numFmtId="0" fontId="5" fillId="3" borderId="0" xfId="0" applyFont="1" applyFill="1" applyBorder="1" applyAlignment="1">
      <alignment horizontal="justify" vertical="center" wrapText="1"/>
    </xf>
    <xf numFmtId="0" fontId="5" fillId="0" borderId="0" xfId="0" applyFont="1" applyFill="1" applyAlignment="1">
      <alignment horizontal="justify" vertical="center" wrapText="1"/>
    </xf>
    <xf numFmtId="0" fontId="7" fillId="0" borderId="0" xfId="0" applyFont="1" applyFill="1" applyBorder="1" applyAlignment="1" applyProtection="1">
      <alignment horizontal="justify" vertical="center" wrapText="1"/>
      <protection locked="0"/>
    </xf>
    <xf numFmtId="0" fontId="0" fillId="0" borderId="0" xfId="0" applyFill="1" applyAlignment="1" applyProtection="1">
      <alignment horizontal="justify" vertical="center" wrapText="1"/>
      <protection locked="0"/>
    </xf>
  </cellXfs>
  <cellStyles count="1">
    <cellStyle name="Normale"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476250</xdr:colOff>
      <xdr:row>0</xdr:row>
      <xdr:rowOff>161925</xdr:rowOff>
    </xdr:from>
    <xdr:to>
      <xdr:col>2</xdr:col>
      <xdr:colOff>1543050</xdr:colOff>
      <xdr:row>1</xdr:row>
      <xdr:rowOff>219075</xdr:rowOff>
    </xdr:to>
    <xdr:pic>
      <xdr:nvPicPr>
        <xdr:cNvPr id="1025" name="Picture 3" descr="comune">
          <a:extLst>
            <a:ext uri="{FF2B5EF4-FFF2-40B4-BE49-F238E27FC236}">
              <a16:creationId xmlns:a16="http://schemas.microsoft.com/office/drawing/2014/main" id="{00000000-0008-0000-0000-00000104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819150" y="161925"/>
          <a:ext cx="1857375" cy="72390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198"/>
  <sheetViews>
    <sheetView tabSelected="1" zoomScaleNormal="75" zoomScaleSheetLayoutView="100" workbookViewId="0">
      <selection activeCell="A14" sqref="A14:C14"/>
    </sheetView>
  </sheetViews>
  <sheetFormatPr defaultRowHeight="15" x14ac:dyDescent="0.25"/>
  <cols>
    <col min="1" max="1" width="5.140625" style="2" customWidth="1"/>
    <col min="2" max="2" width="11.85546875" style="3" customWidth="1"/>
    <col min="3" max="3" width="54.85546875" style="3" customWidth="1"/>
    <col min="4" max="4" width="10.42578125" style="3" customWidth="1"/>
    <col min="5" max="5" width="8.42578125" style="3" customWidth="1"/>
    <col min="6" max="6" width="15.42578125" style="10" customWidth="1"/>
    <col min="7" max="7" width="16.85546875" style="10" customWidth="1"/>
    <col min="8" max="8" width="18.5703125" style="10" customWidth="1"/>
    <col min="9" max="9" width="11.42578125" style="3" hidden="1" customWidth="1"/>
    <col min="10" max="10" width="12.28515625" style="3" hidden="1" customWidth="1"/>
    <col min="11" max="11" width="13.28515625" style="3" hidden="1" customWidth="1"/>
    <col min="12" max="16384" width="9.140625" style="3"/>
  </cols>
  <sheetData>
    <row r="1" spans="1:9" s="14" customFormat="1" ht="52.5" customHeight="1" x14ac:dyDescent="0.2">
      <c r="A1" s="99" t="s">
        <v>45</v>
      </c>
      <c r="B1" s="92"/>
      <c r="C1" s="92"/>
      <c r="D1" s="90" t="s">
        <v>44</v>
      </c>
      <c r="E1" s="91"/>
      <c r="F1" s="91"/>
      <c r="G1" s="91"/>
      <c r="H1" s="92"/>
    </row>
    <row r="2" spans="1:9" s="16" customFormat="1" ht="24.75" customHeight="1" x14ac:dyDescent="0.25">
      <c r="A2" s="92"/>
      <c r="B2" s="92"/>
      <c r="C2" s="92"/>
      <c r="D2" s="91"/>
      <c r="E2" s="91"/>
      <c r="F2" s="91"/>
      <c r="G2" s="91"/>
      <c r="H2" s="92"/>
      <c r="I2" s="37"/>
    </row>
    <row r="3" spans="1:9" s="15" customFormat="1" ht="28.5" customHeight="1" x14ac:dyDescent="0.25">
      <c r="A3" s="36"/>
      <c r="B3" s="36"/>
      <c r="C3" s="36"/>
      <c r="D3" s="36"/>
      <c r="E3" s="36"/>
      <c r="F3" s="44"/>
      <c r="G3" s="45"/>
      <c r="H3" s="43"/>
      <c r="I3" s="36"/>
    </row>
    <row r="4" spans="1:9" s="17" customFormat="1" ht="24.75" customHeight="1" x14ac:dyDescent="0.3">
      <c r="A4" s="102" t="s">
        <v>46</v>
      </c>
      <c r="B4" s="103"/>
      <c r="C4" s="103"/>
      <c r="D4" s="103"/>
      <c r="E4" s="103"/>
      <c r="F4" s="103"/>
      <c r="G4" s="103"/>
      <c r="H4" s="104"/>
      <c r="I4" s="38"/>
    </row>
    <row r="5" spans="1:9" s="18" customFormat="1" ht="39.950000000000003" customHeight="1" x14ac:dyDescent="0.3">
      <c r="A5" s="105" t="s">
        <v>50</v>
      </c>
      <c r="B5" s="106"/>
      <c r="C5" s="106"/>
      <c r="D5" s="109" t="s">
        <v>51</v>
      </c>
      <c r="E5" s="110"/>
      <c r="F5" s="110"/>
      <c r="G5" s="110"/>
      <c r="H5" s="111"/>
      <c r="I5" s="40"/>
    </row>
    <row r="6" spans="1:9" s="18" customFormat="1" ht="24" customHeight="1" x14ac:dyDescent="0.3">
      <c r="A6" s="46"/>
      <c r="B6" s="47"/>
      <c r="C6" s="47"/>
      <c r="D6" s="46"/>
      <c r="E6" s="48"/>
      <c r="F6" s="48"/>
      <c r="G6" s="48"/>
      <c r="H6" s="48"/>
      <c r="I6" s="40"/>
    </row>
    <row r="7" spans="1:9" s="18" customFormat="1" ht="24" customHeight="1" x14ac:dyDescent="0.3">
      <c r="A7" s="46"/>
      <c r="B7" s="47"/>
      <c r="C7" s="47"/>
      <c r="D7" s="46"/>
      <c r="E7" s="48"/>
      <c r="F7" s="48"/>
      <c r="G7" s="48"/>
      <c r="H7" s="48"/>
      <c r="I7" s="40"/>
    </row>
    <row r="8" spans="1:9" s="17" customFormat="1" ht="60.75" customHeight="1" x14ac:dyDescent="0.25">
      <c r="A8" s="93" t="s">
        <v>10</v>
      </c>
      <c r="B8" s="93"/>
      <c r="C8" s="83" t="s">
        <v>57</v>
      </c>
      <c r="D8" s="100" t="s">
        <v>58</v>
      </c>
      <c r="E8" s="101"/>
      <c r="F8" s="101"/>
      <c r="G8" s="101"/>
      <c r="H8" s="101"/>
      <c r="I8" s="38"/>
    </row>
    <row r="9" spans="1:9" s="17" customFormat="1" ht="34.5" customHeight="1" x14ac:dyDescent="0.25">
      <c r="A9" s="93"/>
      <c r="B9" s="93"/>
      <c r="C9" s="97" t="s">
        <v>56</v>
      </c>
      <c r="D9" s="98"/>
      <c r="E9" s="98"/>
      <c r="F9" s="98"/>
      <c r="G9" s="98"/>
      <c r="H9" s="98"/>
      <c r="I9" s="38"/>
    </row>
    <row r="10" spans="1:9" s="18" customFormat="1" ht="11.25" customHeight="1" x14ac:dyDescent="0.25">
      <c r="A10" s="39"/>
      <c r="B10" s="39"/>
      <c r="C10" s="39"/>
      <c r="D10" s="39"/>
      <c r="E10" s="39"/>
      <c r="F10" s="39"/>
      <c r="G10" s="40"/>
      <c r="H10" s="40"/>
      <c r="I10" s="40"/>
    </row>
    <row r="11" spans="1:9" s="18" customFormat="1" ht="31.5" customHeight="1" x14ac:dyDescent="0.25">
      <c r="A11" s="107" t="s">
        <v>20</v>
      </c>
      <c r="B11" s="107"/>
      <c r="C11" s="108"/>
      <c r="D11" s="96">
        <v>44000</v>
      </c>
      <c r="E11" s="96"/>
      <c r="F11" s="96"/>
      <c r="G11" s="40"/>
      <c r="H11" s="40"/>
      <c r="I11" s="40"/>
    </row>
    <row r="12" spans="1:9" s="17" customFormat="1" ht="15" customHeight="1" x14ac:dyDescent="0.25">
      <c r="A12" s="87"/>
      <c r="B12" s="87"/>
      <c r="C12" s="87"/>
      <c r="D12" s="87"/>
      <c r="E12" s="87"/>
      <c r="F12" s="41"/>
      <c r="G12" s="38"/>
      <c r="H12" s="38"/>
      <c r="I12" s="38"/>
    </row>
    <row r="13" spans="1:9" s="17" customFormat="1" ht="25.5" customHeight="1" x14ac:dyDescent="0.25">
      <c r="A13" s="94" t="s">
        <v>21</v>
      </c>
      <c r="B13" s="94"/>
      <c r="C13" s="94"/>
      <c r="D13" s="95"/>
      <c r="E13" s="95"/>
      <c r="F13" s="95"/>
      <c r="G13" s="70"/>
      <c r="H13" s="42"/>
      <c r="I13" s="38"/>
    </row>
    <row r="14" spans="1:9" s="19" customFormat="1" ht="27" customHeight="1" x14ac:dyDescent="0.25">
      <c r="A14" s="85" t="s">
        <v>14</v>
      </c>
      <c r="B14" s="85"/>
      <c r="C14" s="85"/>
      <c r="D14" s="85" t="s">
        <v>6</v>
      </c>
      <c r="E14" s="86"/>
      <c r="F14" s="86"/>
      <c r="G14" s="86"/>
      <c r="H14" s="86"/>
      <c r="I14" s="13"/>
    </row>
    <row r="15" spans="1:9" s="19" customFormat="1" ht="27" customHeight="1" x14ac:dyDescent="0.25">
      <c r="A15" s="85" t="s">
        <v>11</v>
      </c>
      <c r="B15" s="85"/>
      <c r="C15" s="85"/>
      <c r="D15" s="85" t="s">
        <v>7</v>
      </c>
      <c r="E15" s="86"/>
      <c r="F15" s="86"/>
      <c r="G15" s="86"/>
      <c r="H15" s="86"/>
      <c r="I15" s="13"/>
    </row>
    <row r="16" spans="1:9" s="19" customFormat="1" ht="27" customHeight="1" x14ac:dyDescent="0.25">
      <c r="A16" s="85" t="s">
        <v>12</v>
      </c>
      <c r="B16" s="85"/>
      <c r="C16" s="85"/>
      <c r="D16" s="85" t="s">
        <v>8</v>
      </c>
      <c r="E16" s="86"/>
      <c r="F16" s="86"/>
      <c r="G16" s="86"/>
      <c r="H16" s="86"/>
      <c r="I16" s="13"/>
    </row>
    <row r="17" spans="1:11" s="19" customFormat="1" ht="27" customHeight="1" x14ac:dyDescent="0.25">
      <c r="A17" s="85" t="s">
        <v>13</v>
      </c>
      <c r="B17" s="85"/>
      <c r="C17" s="85"/>
      <c r="D17" s="85" t="s">
        <v>5</v>
      </c>
      <c r="E17" s="86"/>
      <c r="F17" s="86"/>
      <c r="G17" s="86"/>
      <c r="H17" s="86"/>
      <c r="I17" s="13"/>
    </row>
    <row r="18" spans="1:11" s="19" customFormat="1" ht="18.75" customHeight="1" x14ac:dyDescent="0.25">
      <c r="A18" s="123"/>
      <c r="B18" s="123"/>
      <c r="C18" s="123"/>
      <c r="D18" s="112" t="s">
        <v>3</v>
      </c>
      <c r="E18" s="113"/>
      <c r="F18" s="113"/>
      <c r="G18" s="113"/>
      <c r="H18" s="113"/>
      <c r="I18" s="13"/>
    </row>
    <row r="19" spans="1:11" s="17" customFormat="1" ht="36" customHeight="1" x14ac:dyDescent="0.25">
      <c r="A19" s="122" t="s">
        <v>1</v>
      </c>
      <c r="B19" s="122"/>
      <c r="C19" s="122"/>
      <c r="D19" s="126" t="s">
        <v>2</v>
      </c>
      <c r="E19" s="113"/>
      <c r="F19" s="113"/>
      <c r="G19" s="113"/>
      <c r="H19" s="113"/>
      <c r="I19" s="38"/>
    </row>
    <row r="20" spans="1:11" s="50" customFormat="1" ht="74.25" customHeight="1" x14ac:dyDescent="0.25">
      <c r="A20" s="57"/>
      <c r="B20" s="58" t="s">
        <v>22</v>
      </c>
      <c r="C20" s="58" t="s">
        <v>23</v>
      </c>
      <c r="D20" s="58" t="s">
        <v>24</v>
      </c>
      <c r="E20" s="58" t="s">
        <v>25</v>
      </c>
      <c r="F20" s="59" t="s">
        <v>26</v>
      </c>
      <c r="G20" s="59" t="s">
        <v>27</v>
      </c>
      <c r="H20" s="59" t="s">
        <v>52</v>
      </c>
      <c r="I20" s="49"/>
    </row>
    <row r="21" spans="1:11" ht="12.75" customHeight="1" x14ac:dyDescent="0.25">
      <c r="A21" s="60"/>
      <c r="B21" s="61"/>
      <c r="C21" s="61"/>
      <c r="D21" s="61"/>
      <c r="E21" s="61"/>
      <c r="F21" s="62"/>
      <c r="G21" s="62"/>
      <c r="H21" s="62"/>
      <c r="I21" s="20"/>
      <c r="J21" s="4" t="s">
        <v>60</v>
      </c>
    </row>
    <row r="22" spans="1:11" s="75" customFormat="1" ht="30" customHeight="1" x14ac:dyDescent="0.25">
      <c r="A22" s="71"/>
      <c r="B22" s="72">
        <v>1</v>
      </c>
      <c r="C22" s="76" t="s">
        <v>53</v>
      </c>
      <c r="D22" s="71" t="s">
        <v>47</v>
      </c>
      <c r="E22" s="73">
        <v>300</v>
      </c>
      <c r="F22" s="80">
        <v>0</v>
      </c>
      <c r="G22" s="74">
        <f>SUM(E22*F22)</f>
        <v>0</v>
      </c>
      <c r="H22" s="74">
        <v>18</v>
      </c>
      <c r="I22" s="74">
        <f>PRODUCT(E22,H22)</f>
        <v>5400</v>
      </c>
      <c r="J22" s="74">
        <f>PRODUCT(I22,1/9)</f>
        <v>600</v>
      </c>
    </row>
    <row r="23" spans="1:11" s="75" customFormat="1" ht="15" customHeight="1" x14ac:dyDescent="0.25">
      <c r="A23" s="71"/>
      <c r="B23" s="72">
        <v>2</v>
      </c>
      <c r="C23" s="76" t="s">
        <v>54</v>
      </c>
      <c r="D23" s="71" t="s">
        <v>48</v>
      </c>
      <c r="E23" s="73">
        <v>200</v>
      </c>
      <c r="F23" s="80">
        <v>0</v>
      </c>
      <c r="G23" s="74">
        <f>SUM(E23*F23)</f>
        <v>0</v>
      </c>
      <c r="H23" s="74">
        <v>88</v>
      </c>
      <c r="I23" s="74">
        <f>PRODUCT(E23,H23)</f>
        <v>17600</v>
      </c>
      <c r="J23" s="74">
        <f>PRODUCT(I23,1/7)</f>
        <v>2514.2857142857142</v>
      </c>
    </row>
    <row r="24" spans="1:11" s="75" customFormat="1" ht="67.5" customHeight="1" x14ac:dyDescent="0.25">
      <c r="A24" s="71"/>
      <c r="B24" s="72">
        <v>3</v>
      </c>
      <c r="C24" s="79" t="s">
        <v>59</v>
      </c>
      <c r="D24" s="71" t="s">
        <v>49</v>
      </c>
      <c r="E24" s="73">
        <v>700</v>
      </c>
      <c r="F24" s="80">
        <v>0</v>
      </c>
      <c r="G24" s="74">
        <f>SUM(E24*F24)</f>
        <v>0</v>
      </c>
      <c r="H24" s="74">
        <v>30</v>
      </c>
      <c r="I24" s="74">
        <f>PRODUCT(E24,H24)</f>
        <v>21000</v>
      </c>
      <c r="J24" s="74"/>
    </row>
    <row r="25" spans="1:11" s="4" customFormat="1" ht="20.25" customHeight="1" x14ac:dyDescent="0.25">
      <c r="A25" s="63"/>
      <c r="B25" s="64"/>
      <c r="C25" s="65" t="s">
        <v>30</v>
      </c>
      <c r="D25" s="66"/>
      <c r="E25" s="67"/>
      <c r="F25" s="68"/>
      <c r="G25" s="69">
        <f>SUM(G22:G24)</f>
        <v>0</v>
      </c>
      <c r="H25" s="82"/>
      <c r="I25" s="69">
        <f>SUM(I22:I24)</f>
        <v>44000</v>
      </c>
      <c r="J25" s="84">
        <f>SUM(J22:J24)</f>
        <v>3114.2857142857142</v>
      </c>
      <c r="K25" s="84">
        <f>SUM(I25:J25)</f>
        <v>47114.285714285717</v>
      </c>
    </row>
    <row r="26" spans="1:11" s="1" customFormat="1" ht="12.75" customHeight="1" x14ac:dyDescent="0.25">
      <c r="A26" s="21"/>
      <c r="B26" s="22"/>
      <c r="C26" s="22"/>
      <c r="D26" s="22"/>
      <c r="E26" s="22"/>
      <c r="F26" s="23"/>
      <c r="G26" s="23"/>
      <c r="H26" s="23"/>
      <c r="I26" s="69">
        <f>PRODUCT(I25,1/2)</f>
        <v>22000</v>
      </c>
    </row>
    <row r="27" spans="1:11" s="6" customFormat="1" ht="27.75" customHeight="1" x14ac:dyDescent="0.25">
      <c r="A27" s="114" t="s">
        <v>15</v>
      </c>
      <c r="B27" s="115"/>
      <c r="C27" s="115"/>
      <c r="D27" s="115"/>
      <c r="E27" s="115"/>
      <c r="F27" s="115"/>
      <c r="G27" s="116"/>
      <c r="H27" s="8">
        <f>SUM(G25)</f>
        <v>0</v>
      </c>
      <c r="I27" s="24"/>
    </row>
    <row r="28" spans="1:11" s="5" customFormat="1" ht="12" customHeight="1" x14ac:dyDescent="0.25">
      <c r="A28" s="25"/>
      <c r="B28" s="7"/>
      <c r="C28" s="7"/>
      <c r="D28" s="26"/>
      <c r="E28" s="26"/>
      <c r="F28" s="27"/>
      <c r="G28" s="28"/>
      <c r="H28" s="27"/>
      <c r="I28" s="29"/>
    </row>
    <row r="29" spans="1:11" s="6" customFormat="1" ht="30" customHeight="1" x14ac:dyDescent="0.25">
      <c r="A29" s="114" t="s">
        <v>16</v>
      </c>
      <c r="B29" s="115"/>
      <c r="C29" s="115"/>
      <c r="D29" s="115"/>
      <c r="E29" s="115"/>
      <c r="F29" s="115"/>
      <c r="G29" s="115"/>
      <c r="H29" s="9"/>
      <c r="I29" s="24"/>
    </row>
    <row r="30" spans="1:11" s="5" customFormat="1" ht="27" customHeight="1" x14ac:dyDescent="0.25">
      <c r="A30" s="119" t="s">
        <v>55</v>
      </c>
      <c r="B30" s="120"/>
      <c r="C30" s="120"/>
      <c r="D30" s="120"/>
      <c r="E30" s="120"/>
      <c r="F30" s="120"/>
      <c r="G30" s="121"/>
      <c r="H30" s="12">
        <f>SUM(H27)</f>
        <v>0</v>
      </c>
      <c r="I30" s="29"/>
    </row>
    <row r="31" spans="1:11" s="5" customFormat="1" ht="27" customHeight="1" x14ac:dyDescent="0.25">
      <c r="A31" s="117" t="s">
        <v>17</v>
      </c>
      <c r="B31" s="118"/>
      <c r="C31" s="128" t="s">
        <v>0</v>
      </c>
      <c r="D31" s="128"/>
      <c r="E31" s="128"/>
      <c r="F31" s="128"/>
      <c r="G31" s="128"/>
      <c r="H31" s="30"/>
      <c r="I31" s="29"/>
    </row>
    <row r="32" spans="1:11" s="5" customFormat="1" ht="24" customHeight="1" x14ac:dyDescent="0.25">
      <c r="A32" s="117" t="s">
        <v>18</v>
      </c>
      <c r="B32" s="118"/>
      <c r="C32" s="118"/>
      <c r="D32" s="118"/>
      <c r="E32" s="118"/>
      <c r="F32" s="118"/>
      <c r="G32" s="118"/>
      <c r="H32" s="31">
        <v>0</v>
      </c>
      <c r="I32" s="29"/>
    </row>
    <row r="33" spans="1:9" s="6" customFormat="1" ht="29.25" customHeight="1" x14ac:dyDescent="0.25">
      <c r="A33" s="141" t="s">
        <v>19</v>
      </c>
      <c r="B33" s="142"/>
      <c r="C33" s="142"/>
      <c r="D33" s="142"/>
      <c r="E33" s="142"/>
      <c r="F33" s="142"/>
      <c r="G33" s="142"/>
      <c r="H33" s="11">
        <f>SUM(H30,H32)</f>
        <v>0</v>
      </c>
      <c r="I33" s="24"/>
    </row>
    <row r="34" spans="1:9" customFormat="1" ht="12.75" customHeight="1" x14ac:dyDescent="0.25">
      <c r="A34" s="29"/>
      <c r="B34" s="29"/>
      <c r="C34" s="29"/>
      <c r="D34" s="29"/>
      <c r="E34" s="29"/>
      <c r="F34" s="32"/>
      <c r="G34" s="32"/>
      <c r="H34" s="32"/>
      <c r="I34" s="33"/>
    </row>
    <row r="35" spans="1:9" customFormat="1" ht="69" customHeight="1" x14ac:dyDescent="0.25">
      <c r="A35" s="127" t="s">
        <v>63</v>
      </c>
      <c r="B35" s="127"/>
      <c r="C35" s="127"/>
      <c r="D35" s="89" t="s">
        <v>64</v>
      </c>
      <c r="E35" s="89"/>
      <c r="F35" s="89"/>
      <c r="G35" s="89"/>
      <c r="H35" s="89"/>
      <c r="I35" s="33"/>
    </row>
    <row r="36" spans="1:9" customFormat="1" ht="120" customHeight="1" x14ac:dyDescent="0.25">
      <c r="A36" s="88" t="s">
        <v>65</v>
      </c>
      <c r="B36" s="88"/>
      <c r="C36" s="88"/>
      <c r="D36" s="88" t="s">
        <v>66</v>
      </c>
      <c r="E36" s="88"/>
      <c r="F36" s="88"/>
      <c r="G36" s="88"/>
      <c r="H36" s="88"/>
      <c r="I36" s="33"/>
    </row>
    <row r="37" spans="1:9" customFormat="1" ht="84" customHeight="1" x14ac:dyDescent="0.25">
      <c r="A37" s="143" t="s">
        <v>61</v>
      </c>
      <c r="B37" s="88"/>
      <c r="C37" s="88"/>
      <c r="D37" s="145" t="s">
        <v>62</v>
      </c>
      <c r="E37" s="145"/>
      <c r="F37" s="145"/>
      <c r="G37" s="145"/>
      <c r="H37" s="145"/>
      <c r="I37" s="33"/>
    </row>
    <row r="38" spans="1:9" ht="15" customHeight="1" x14ac:dyDescent="0.25">
      <c r="A38" s="34"/>
      <c r="B38" s="20"/>
      <c r="C38" s="20"/>
      <c r="D38" s="20"/>
      <c r="E38" s="20"/>
      <c r="F38" s="35"/>
      <c r="G38" s="35"/>
      <c r="H38" s="35"/>
      <c r="I38" s="20"/>
    </row>
    <row r="39" spans="1:9" customFormat="1" ht="20.100000000000001" customHeight="1" x14ac:dyDescent="0.25">
      <c r="A39" s="144" t="s">
        <v>31</v>
      </c>
      <c r="B39" s="144"/>
      <c r="C39" s="144"/>
      <c r="D39" s="140" t="s">
        <v>32</v>
      </c>
      <c r="E39" s="140"/>
      <c r="F39" s="140"/>
      <c r="G39" s="140"/>
      <c r="H39" s="140"/>
      <c r="I39" s="33"/>
    </row>
    <row r="40" spans="1:9" customFormat="1" ht="75.75" customHeight="1" x14ac:dyDescent="0.25">
      <c r="A40" s="129" t="s">
        <v>40</v>
      </c>
      <c r="B40" s="129"/>
      <c r="C40" s="129"/>
      <c r="D40" s="113" t="s">
        <v>43</v>
      </c>
      <c r="E40" s="113"/>
      <c r="F40" s="113"/>
      <c r="G40" s="113"/>
      <c r="H40" s="113"/>
      <c r="I40" s="33"/>
    </row>
    <row r="41" spans="1:9" customFormat="1" ht="45" customHeight="1" x14ac:dyDescent="0.25">
      <c r="A41" s="124" t="s">
        <v>38</v>
      </c>
      <c r="B41" s="124"/>
      <c r="C41" s="77"/>
      <c r="D41" s="124" t="s">
        <v>39</v>
      </c>
      <c r="E41" s="124"/>
      <c r="F41" s="130"/>
      <c r="G41" s="130"/>
      <c r="H41" s="130"/>
      <c r="I41" s="33"/>
    </row>
    <row r="42" spans="1:9" customFormat="1" ht="29.25" customHeight="1" x14ac:dyDescent="0.25">
      <c r="A42" s="125" t="s">
        <v>33</v>
      </c>
      <c r="B42" s="125"/>
      <c r="C42" s="78"/>
      <c r="D42" s="124" t="s">
        <v>35</v>
      </c>
      <c r="E42" s="124"/>
      <c r="F42" s="130"/>
      <c r="G42" s="130"/>
      <c r="H42" s="130"/>
      <c r="I42" s="33"/>
    </row>
    <row r="43" spans="1:9" customFormat="1" ht="24" customHeight="1" x14ac:dyDescent="0.25">
      <c r="A43" s="125" t="s">
        <v>34</v>
      </c>
      <c r="B43" s="125"/>
      <c r="C43" s="78"/>
      <c r="D43" s="124" t="s">
        <v>36</v>
      </c>
      <c r="E43" s="124"/>
      <c r="F43" s="130"/>
      <c r="G43" s="130"/>
      <c r="H43" s="130"/>
      <c r="I43" s="33"/>
    </row>
    <row r="44" spans="1:9" customFormat="1" ht="9.75" customHeight="1" x14ac:dyDescent="0.25">
      <c r="A44" s="146"/>
      <c r="B44" s="146"/>
      <c r="C44" s="146"/>
      <c r="D44" s="147"/>
      <c r="E44" s="147"/>
      <c r="F44" s="147"/>
      <c r="G44" s="147"/>
      <c r="H44" s="147"/>
      <c r="I44" s="33"/>
    </row>
    <row r="45" spans="1:9" customFormat="1" ht="45" customHeight="1" x14ac:dyDescent="0.25">
      <c r="A45" s="124" t="s">
        <v>38</v>
      </c>
      <c r="B45" s="124"/>
      <c r="C45" s="77"/>
      <c r="D45" s="124" t="s">
        <v>39</v>
      </c>
      <c r="E45" s="124"/>
      <c r="F45" s="130"/>
      <c r="G45" s="130"/>
      <c r="H45" s="130"/>
      <c r="I45" s="33"/>
    </row>
    <row r="46" spans="1:9" customFormat="1" ht="29.25" customHeight="1" x14ac:dyDescent="0.25">
      <c r="A46" s="125" t="s">
        <v>33</v>
      </c>
      <c r="B46" s="125"/>
      <c r="C46" s="78"/>
      <c r="D46" s="124" t="s">
        <v>35</v>
      </c>
      <c r="E46" s="124"/>
      <c r="F46" s="130"/>
      <c r="G46" s="130"/>
      <c r="H46" s="130"/>
      <c r="I46" s="33"/>
    </row>
    <row r="47" spans="1:9" customFormat="1" ht="24" customHeight="1" x14ac:dyDescent="0.25">
      <c r="A47" s="125" t="s">
        <v>34</v>
      </c>
      <c r="B47" s="125"/>
      <c r="C47" s="78"/>
      <c r="D47" s="124" t="s">
        <v>36</v>
      </c>
      <c r="E47" s="124"/>
      <c r="F47" s="130"/>
      <c r="G47" s="130"/>
      <c r="H47" s="130"/>
      <c r="I47" s="33"/>
    </row>
    <row r="48" spans="1:9" customFormat="1" ht="9.75" customHeight="1" x14ac:dyDescent="0.25">
      <c r="A48" s="146"/>
      <c r="B48" s="146"/>
      <c r="C48" s="146"/>
      <c r="D48" s="147"/>
      <c r="E48" s="147"/>
      <c r="F48" s="147"/>
      <c r="G48" s="147"/>
      <c r="H48" s="147"/>
      <c r="I48" s="33"/>
    </row>
    <row r="49" spans="1:9" customFormat="1" ht="45" customHeight="1" x14ac:dyDescent="0.25">
      <c r="A49" s="124" t="s">
        <v>38</v>
      </c>
      <c r="B49" s="124"/>
      <c r="C49" s="77"/>
      <c r="D49" s="124" t="s">
        <v>39</v>
      </c>
      <c r="E49" s="124"/>
      <c r="F49" s="130"/>
      <c r="G49" s="130"/>
      <c r="H49" s="130"/>
      <c r="I49" s="33"/>
    </row>
    <row r="50" spans="1:9" customFormat="1" ht="29.25" customHeight="1" x14ac:dyDescent="0.25">
      <c r="A50" s="125" t="s">
        <v>33</v>
      </c>
      <c r="B50" s="125"/>
      <c r="C50" s="78"/>
      <c r="D50" s="124" t="s">
        <v>35</v>
      </c>
      <c r="E50" s="124"/>
      <c r="F50" s="130"/>
      <c r="G50" s="130"/>
      <c r="H50" s="130"/>
      <c r="I50" s="33"/>
    </row>
    <row r="51" spans="1:9" customFormat="1" ht="24" customHeight="1" x14ac:dyDescent="0.25">
      <c r="A51" s="125" t="s">
        <v>34</v>
      </c>
      <c r="B51" s="125"/>
      <c r="C51" s="78"/>
      <c r="D51" s="124" t="s">
        <v>36</v>
      </c>
      <c r="E51" s="124"/>
      <c r="F51" s="130"/>
      <c r="G51" s="130"/>
      <c r="H51" s="130"/>
      <c r="I51" s="33"/>
    </row>
    <row r="52" spans="1:9" customFormat="1" ht="9.75" customHeight="1" x14ac:dyDescent="0.25">
      <c r="A52" s="138"/>
      <c r="B52" s="138"/>
      <c r="C52" s="138"/>
      <c r="D52" s="139"/>
      <c r="E52" s="139"/>
      <c r="F52" s="139"/>
      <c r="G52" s="139"/>
      <c r="H52" s="139"/>
      <c r="I52" s="33"/>
    </row>
    <row r="53" spans="1:9" customFormat="1" ht="12.75" customHeight="1" x14ac:dyDescent="0.25">
      <c r="A53" s="132" t="s">
        <v>28</v>
      </c>
      <c r="B53" s="132"/>
      <c r="C53" s="52"/>
      <c r="D53" s="52"/>
      <c r="E53" s="52"/>
      <c r="F53" s="53"/>
      <c r="G53" s="53"/>
      <c r="H53" s="53"/>
      <c r="I53" s="33"/>
    </row>
    <row r="54" spans="1:9" customFormat="1" ht="12.75" customHeight="1" x14ac:dyDescent="0.25">
      <c r="A54" s="132" t="s">
        <v>29</v>
      </c>
      <c r="B54" s="132"/>
      <c r="C54" s="81" t="s">
        <v>9</v>
      </c>
      <c r="D54" s="51"/>
      <c r="E54" s="51"/>
      <c r="F54" s="51"/>
      <c r="G54" s="51"/>
      <c r="H54" s="54"/>
      <c r="I54" s="33"/>
    </row>
    <row r="55" spans="1:9" ht="8.25" customHeight="1" x14ac:dyDescent="0.25">
      <c r="A55" s="55"/>
      <c r="B55" s="56"/>
      <c r="C55" s="56"/>
      <c r="D55" s="136"/>
      <c r="E55" s="136"/>
      <c r="F55" s="136"/>
      <c r="G55" s="136"/>
      <c r="H55" s="136"/>
      <c r="I55" s="20"/>
    </row>
    <row r="56" spans="1:9" ht="35.25" customHeight="1" x14ac:dyDescent="0.25">
      <c r="A56" s="133" t="s">
        <v>4</v>
      </c>
      <c r="B56" s="134"/>
      <c r="C56" s="135"/>
      <c r="D56" s="86" t="s">
        <v>37</v>
      </c>
      <c r="E56" s="86"/>
      <c r="F56" s="137"/>
      <c r="G56" s="137"/>
      <c r="H56" s="137"/>
      <c r="I56" s="20"/>
    </row>
    <row r="57" spans="1:9" ht="45" customHeight="1" x14ac:dyDescent="0.25">
      <c r="A57" s="131" t="s">
        <v>41</v>
      </c>
      <c r="B57" s="131"/>
      <c r="C57" s="131"/>
      <c r="D57" s="131"/>
      <c r="E57" s="131"/>
      <c r="F57" s="131"/>
      <c r="G57" s="131"/>
      <c r="H57" s="131"/>
      <c r="I57" s="20"/>
    </row>
    <row r="58" spans="1:9" ht="54.95" customHeight="1" x14ac:dyDescent="0.25">
      <c r="A58" s="131" t="s">
        <v>42</v>
      </c>
      <c r="B58" s="131"/>
      <c r="C58" s="131"/>
      <c r="D58" s="131"/>
      <c r="E58" s="131"/>
      <c r="F58" s="131"/>
      <c r="G58" s="131"/>
      <c r="H58" s="131"/>
      <c r="I58" s="20"/>
    </row>
    <row r="60" spans="1:9" x14ac:dyDescent="0.25">
      <c r="A60" s="34"/>
      <c r="B60" s="20"/>
      <c r="C60" s="20"/>
      <c r="D60" s="20"/>
      <c r="E60" s="20"/>
      <c r="F60" s="35"/>
      <c r="G60" s="35"/>
      <c r="H60" s="35"/>
      <c r="I60" s="20"/>
    </row>
    <row r="61" spans="1:9" x14ac:dyDescent="0.25">
      <c r="A61" s="34"/>
      <c r="B61" s="20"/>
      <c r="C61" s="20"/>
      <c r="D61" s="20"/>
      <c r="E61" s="20"/>
      <c r="F61" s="35"/>
      <c r="G61" s="35"/>
      <c r="H61" s="35"/>
      <c r="I61" s="20"/>
    </row>
    <row r="62" spans="1:9" x14ac:dyDescent="0.25">
      <c r="A62" s="34"/>
      <c r="B62" s="20"/>
      <c r="C62" s="20"/>
      <c r="D62" s="20"/>
      <c r="E62" s="20"/>
      <c r="F62" s="35"/>
      <c r="G62" s="35"/>
      <c r="H62" s="35"/>
      <c r="I62" s="20"/>
    </row>
    <row r="63" spans="1:9" x14ac:dyDescent="0.25">
      <c r="A63" s="34"/>
      <c r="B63" s="20"/>
      <c r="C63" s="20"/>
      <c r="D63" s="20"/>
      <c r="E63" s="20"/>
      <c r="F63" s="35"/>
      <c r="G63" s="35"/>
      <c r="H63" s="35"/>
      <c r="I63" s="20"/>
    </row>
    <row r="64" spans="1:9" x14ac:dyDescent="0.25">
      <c r="A64" s="34"/>
      <c r="B64" s="20"/>
      <c r="C64" s="20"/>
      <c r="D64" s="20"/>
      <c r="E64" s="20"/>
      <c r="F64" s="35"/>
      <c r="G64" s="35"/>
      <c r="H64" s="35"/>
      <c r="I64" s="20"/>
    </row>
    <row r="65" spans="1:9" x14ac:dyDescent="0.25">
      <c r="A65" s="34"/>
      <c r="B65" s="20"/>
      <c r="C65" s="20"/>
      <c r="D65" s="20"/>
      <c r="E65" s="20"/>
      <c r="F65" s="35"/>
      <c r="G65" s="35"/>
      <c r="H65" s="35"/>
      <c r="I65" s="20"/>
    </row>
    <row r="66" spans="1:9" x14ac:dyDescent="0.25">
      <c r="A66" s="34"/>
      <c r="B66" s="20"/>
      <c r="C66" s="20"/>
      <c r="D66" s="20"/>
      <c r="E66" s="20"/>
      <c r="F66" s="35"/>
      <c r="G66" s="35"/>
      <c r="H66" s="35"/>
      <c r="I66" s="20"/>
    </row>
    <row r="67" spans="1:9" x14ac:dyDescent="0.25">
      <c r="A67" s="34"/>
      <c r="B67" s="20"/>
      <c r="C67" s="20"/>
      <c r="D67" s="20"/>
      <c r="E67" s="20"/>
      <c r="F67" s="35"/>
      <c r="G67" s="35"/>
      <c r="H67" s="35"/>
      <c r="I67" s="20"/>
    </row>
    <row r="68" spans="1:9" x14ac:dyDescent="0.25">
      <c r="A68" s="34"/>
      <c r="B68" s="20"/>
      <c r="C68" s="20"/>
      <c r="D68" s="20"/>
      <c r="E68" s="20"/>
      <c r="F68" s="35"/>
      <c r="G68" s="35"/>
      <c r="H68" s="35"/>
      <c r="I68" s="20"/>
    </row>
    <row r="69" spans="1:9" x14ac:dyDescent="0.25">
      <c r="A69" s="34"/>
      <c r="B69" s="20"/>
      <c r="C69" s="20"/>
      <c r="D69" s="20"/>
      <c r="E69" s="20"/>
      <c r="F69" s="35"/>
      <c r="G69" s="35"/>
      <c r="H69" s="35"/>
      <c r="I69" s="20"/>
    </row>
    <row r="70" spans="1:9" x14ac:dyDescent="0.25">
      <c r="A70" s="34"/>
      <c r="B70" s="20"/>
      <c r="C70" s="20"/>
      <c r="D70" s="20"/>
      <c r="E70" s="20"/>
      <c r="F70" s="35"/>
      <c r="G70" s="35"/>
      <c r="H70" s="35"/>
      <c r="I70" s="20"/>
    </row>
    <row r="71" spans="1:9" x14ac:dyDescent="0.25">
      <c r="A71" s="34"/>
      <c r="B71" s="20"/>
      <c r="C71" s="20"/>
      <c r="D71" s="20"/>
      <c r="E71" s="20"/>
      <c r="F71" s="35"/>
      <c r="G71" s="35"/>
      <c r="H71" s="35"/>
      <c r="I71" s="20"/>
    </row>
    <row r="72" spans="1:9" x14ac:dyDescent="0.25">
      <c r="A72" s="34"/>
      <c r="B72" s="20"/>
      <c r="C72" s="20"/>
      <c r="D72" s="20"/>
      <c r="E72" s="20"/>
      <c r="F72" s="35"/>
      <c r="G72" s="35"/>
      <c r="H72" s="35"/>
      <c r="I72" s="20"/>
    </row>
    <row r="73" spans="1:9" x14ac:dyDescent="0.25">
      <c r="A73" s="34"/>
      <c r="B73" s="20"/>
      <c r="C73" s="20"/>
      <c r="D73" s="20"/>
      <c r="E73" s="20"/>
      <c r="F73" s="35"/>
      <c r="G73" s="35"/>
      <c r="H73" s="35"/>
      <c r="I73" s="20"/>
    </row>
    <row r="74" spans="1:9" x14ac:dyDescent="0.25">
      <c r="A74" s="34"/>
      <c r="B74" s="20"/>
      <c r="C74" s="20"/>
      <c r="D74" s="20"/>
      <c r="E74" s="20"/>
      <c r="F74" s="35"/>
      <c r="G74" s="35"/>
      <c r="H74" s="35"/>
      <c r="I74" s="20"/>
    </row>
    <row r="75" spans="1:9" x14ac:dyDescent="0.25">
      <c r="A75" s="34"/>
      <c r="B75" s="20"/>
      <c r="C75" s="20"/>
      <c r="D75" s="20"/>
      <c r="E75" s="20"/>
      <c r="F75" s="35"/>
      <c r="G75" s="35"/>
      <c r="H75" s="35"/>
      <c r="I75" s="20"/>
    </row>
    <row r="76" spans="1:9" x14ac:dyDescent="0.25">
      <c r="A76" s="34"/>
      <c r="B76" s="20"/>
      <c r="C76" s="20"/>
      <c r="D76" s="20"/>
      <c r="E76" s="20"/>
      <c r="F76" s="35"/>
      <c r="G76" s="35"/>
      <c r="H76" s="35"/>
      <c r="I76" s="20"/>
    </row>
    <row r="77" spans="1:9" x14ac:dyDescent="0.25">
      <c r="A77" s="34"/>
      <c r="B77" s="20"/>
      <c r="C77" s="20"/>
      <c r="D77" s="20"/>
      <c r="E77" s="20"/>
      <c r="F77" s="35"/>
      <c r="G77" s="35"/>
      <c r="H77" s="35"/>
      <c r="I77" s="20"/>
    </row>
    <row r="78" spans="1:9" x14ac:dyDescent="0.25">
      <c r="A78" s="34"/>
      <c r="B78" s="20"/>
      <c r="C78" s="20"/>
      <c r="D78" s="20"/>
      <c r="E78" s="20"/>
      <c r="F78" s="35"/>
      <c r="G78" s="35"/>
      <c r="H78" s="35"/>
      <c r="I78" s="20"/>
    </row>
    <row r="79" spans="1:9" x14ac:dyDescent="0.25">
      <c r="A79" s="34"/>
      <c r="B79" s="20"/>
      <c r="C79" s="20"/>
      <c r="D79" s="20"/>
      <c r="E79" s="20"/>
      <c r="F79" s="35"/>
      <c r="G79" s="35"/>
      <c r="H79" s="35"/>
      <c r="I79" s="20"/>
    </row>
    <row r="80" spans="1:9" x14ac:dyDescent="0.25">
      <c r="A80" s="34"/>
      <c r="B80" s="20"/>
      <c r="C80" s="20"/>
      <c r="D80" s="20"/>
      <c r="E80" s="20"/>
      <c r="F80" s="35"/>
      <c r="G80" s="35"/>
      <c r="H80" s="35"/>
      <c r="I80" s="20"/>
    </row>
    <row r="81" spans="1:9" x14ac:dyDescent="0.25">
      <c r="A81" s="34"/>
      <c r="B81" s="20"/>
      <c r="C81" s="20"/>
      <c r="D81" s="20"/>
      <c r="E81" s="20"/>
      <c r="F81" s="35"/>
      <c r="G81" s="35"/>
      <c r="H81" s="35"/>
      <c r="I81" s="20"/>
    </row>
    <row r="82" spans="1:9" x14ac:dyDescent="0.25">
      <c r="A82" s="34"/>
      <c r="B82" s="20"/>
      <c r="C82" s="20"/>
      <c r="D82" s="20"/>
      <c r="E82" s="20"/>
      <c r="F82" s="35"/>
      <c r="G82" s="35"/>
      <c r="H82" s="35"/>
      <c r="I82" s="20"/>
    </row>
    <row r="83" spans="1:9" x14ac:dyDescent="0.25">
      <c r="A83" s="34"/>
      <c r="B83" s="20"/>
      <c r="C83" s="20"/>
      <c r="D83" s="20"/>
      <c r="E83" s="20"/>
      <c r="F83" s="35"/>
      <c r="G83" s="35"/>
      <c r="H83" s="35"/>
      <c r="I83" s="20"/>
    </row>
    <row r="84" spans="1:9" x14ac:dyDescent="0.25">
      <c r="A84" s="34"/>
      <c r="B84" s="20"/>
      <c r="C84" s="20"/>
      <c r="D84" s="20"/>
      <c r="E84" s="20"/>
      <c r="F84" s="35"/>
      <c r="G84" s="35"/>
      <c r="H84" s="35"/>
      <c r="I84" s="20"/>
    </row>
    <row r="85" spans="1:9" x14ac:dyDescent="0.25">
      <c r="A85" s="34"/>
      <c r="B85" s="20"/>
      <c r="C85" s="20"/>
      <c r="D85" s="20"/>
      <c r="E85" s="20"/>
      <c r="F85" s="35"/>
      <c r="G85" s="35"/>
      <c r="H85" s="35"/>
      <c r="I85" s="20"/>
    </row>
    <row r="86" spans="1:9" x14ac:dyDescent="0.25">
      <c r="A86" s="34"/>
      <c r="B86" s="20"/>
      <c r="C86" s="20"/>
      <c r="D86" s="20"/>
      <c r="E86" s="20"/>
      <c r="F86" s="35"/>
      <c r="G86" s="35"/>
      <c r="H86" s="35"/>
      <c r="I86" s="20"/>
    </row>
    <row r="87" spans="1:9" x14ac:dyDescent="0.25">
      <c r="A87" s="34"/>
      <c r="B87" s="20"/>
      <c r="C87" s="20"/>
      <c r="D87" s="20"/>
      <c r="E87" s="20"/>
      <c r="F87" s="35"/>
      <c r="G87" s="35"/>
      <c r="H87" s="35"/>
      <c r="I87" s="20"/>
    </row>
    <row r="88" spans="1:9" x14ac:dyDescent="0.25">
      <c r="A88" s="34"/>
      <c r="B88" s="20"/>
      <c r="C88" s="20"/>
      <c r="D88" s="20"/>
      <c r="E88" s="20"/>
      <c r="F88" s="35"/>
      <c r="G88" s="35"/>
      <c r="H88" s="35"/>
      <c r="I88" s="20"/>
    </row>
    <row r="89" spans="1:9" x14ac:dyDescent="0.25">
      <c r="A89" s="34"/>
      <c r="B89" s="20"/>
      <c r="C89" s="20"/>
      <c r="D89" s="20"/>
      <c r="E89" s="20"/>
      <c r="F89" s="35"/>
      <c r="G89" s="35"/>
      <c r="H89" s="35"/>
      <c r="I89" s="20"/>
    </row>
    <row r="90" spans="1:9" x14ac:dyDescent="0.25">
      <c r="A90" s="34"/>
      <c r="B90" s="20"/>
      <c r="C90" s="20"/>
      <c r="D90" s="20"/>
      <c r="E90" s="20"/>
      <c r="F90" s="35"/>
      <c r="G90" s="35"/>
      <c r="H90" s="35"/>
      <c r="I90" s="20"/>
    </row>
    <row r="91" spans="1:9" x14ac:dyDescent="0.25">
      <c r="A91" s="34"/>
      <c r="B91" s="20"/>
      <c r="C91" s="20"/>
      <c r="D91" s="20"/>
      <c r="E91" s="20"/>
      <c r="F91" s="35"/>
      <c r="G91" s="35"/>
      <c r="H91" s="35"/>
      <c r="I91" s="20"/>
    </row>
    <row r="92" spans="1:9" x14ac:dyDescent="0.25">
      <c r="A92" s="34"/>
      <c r="B92" s="20"/>
      <c r="C92" s="20"/>
      <c r="D92" s="20"/>
      <c r="E92" s="20"/>
      <c r="F92" s="35"/>
      <c r="G92" s="35"/>
      <c r="H92" s="35"/>
      <c r="I92" s="20"/>
    </row>
    <row r="93" spans="1:9" x14ac:dyDescent="0.25">
      <c r="A93" s="34"/>
      <c r="B93" s="20"/>
      <c r="C93" s="20"/>
      <c r="D93" s="20"/>
      <c r="E93" s="20"/>
      <c r="F93" s="35"/>
      <c r="G93" s="35"/>
      <c r="H93" s="35"/>
      <c r="I93" s="20"/>
    </row>
    <row r="94" spans="1:9" x14ac:dyDescent="0.25">
      <c r="A94" s="34"/>
      <c r="B94" s="20"/>
      <c r="C94" s="20"/>
      <c r="D94" s="20"/>
      <c r="E94" s="20"/>
      <c r="F94" s="35"/>
      <c r="G94" s="35"/>
      <c r="H94" s="35"/>
      <c r="I94" s="20"/>
    </row>
    <row r="95" spans="1:9" x14ac:dyDescent="0.25">
      <c r="A95" s="34"/>
      <c r="B95" s="20"/>
      <c r="C95" s="20"/>
      <c r="D95" s="20"/>
      <c r="E95" s="20"/>
      <c r="F95" s="35"/>
      <c r="G95" s="35"/>
      <c r="H95" s="35"/>
      <c r="I95" s="20"/>
    </row>
    <row r="96" spans="1:9" x14ac:dyDescent="0.25">
      <c r="A96" s="34"/>
      <c r="B96" s="20"/>
      <c r="C96" s="20"/>
      <c r="D96" s="20"/>
      <c r="E96" s="20"/>
      <c r="F96" s="35"/>
      <c r="G96" s="35"/>
      <c r="H96" s="35"/>
      <c r="I96" s="20"/>
    </row>
    <row r="97" spans="1:9" x14ac:dyDescent="0.25">
      <c r="A97" s="34"/>
      <c r="B97" s="20"/>
      <c r="C97" s="20"/>
      <c r="D97" s="20"/>
      <c r="E97" s="20"/>
      <c r="F97" s="35"/>
      <c r="G97" s="35"/>
      <c r="H97" s="35"/>
      <c r="I97" s="20"/>
    </row>
    <row r="98" spans="1:9" x14ac:dyDescent="0.25">
      <c r="A98" s="34"/>
      <c r="B98" s="20"/>
      <c r="C98" s="20"/>
      <c r="D98" s="20"/>
      <c r="E98" s="20"/>
      <c r="F98" s="35"/>
      <c r="G98" s="35"/>
      <c r="H98" s="35"/>
      <c r="I98" s="20"/>
    </row>
    <row r="99" spans="1:9" x14ac:dyDescent="0.25">
      <c r="A99" s="34"/>
      <c r="B99" s="20"/>
      <c r="C99" s="20"/>
      <c r="D99" s="20"/>
      <c r="E99" s="20"/>
      <c r="F99" s="35"/>
      <c r="G99" s="35"/>
      <c r="H99" s="35"/>
      <c r="I99" s="20"/>
    </row>
    <row r="100" spans="1:9" x14ac:dyDescent="0.25">
      <c r="A100" s="34"/>
      <c r="B100" s="20"/>
      <c r="C100" s="20"/>
      <c r="D100" s="20"/>
      <c r="E100" s="20"/>
      <c r="F100" s="35"/>
      <c r="G100" s="35"/>
      <c r="H100" s="35"/>
      <c r="I100" s="20"/>
    </row>
    <row r="101" spans="1:9" x14ac:dyDescent="0.25">
      <c r="A101" s="34"/>
      <c r="B101" s="20"/>
      <c r="C101" s="20"/>
      <c r="D101" s="20"/>
      <c r="E101" s="20"/>
      <c r="F101" s="35"/>
      <c r="G101" s="35"/>
      <c r="H101" s="35"/>
      <c r="I101" s="20"/>
    </row>
    <row r="102" spans="1:9" x14ac:dyDescent="0.25">
      <c r="A102" s="34"/>
      <c r="B102" s="20"/>
      <c r="C102" s="20"/>
      <c r="D102" s="20"/>
      <c r="E102" s="20"/>
      <c r="F102" s="35"/>
      <c r="G102" s="35"/>
      <c r="H102" s="35"/>
      <c r="I102" s="20"/>
    </row>
    <row r="103" spans="1:9" x14ac:dyDescent="0.25">
      <c r="A103" s="34"/>
      <c r="B103" s="20"/>
      <c r="C103" s="20"/>
      <c r="D103" s="20"/>
      <c r="E103" s="20"/>
      <c r="F103" s="35"/>
      <c r="G103" s="35"/>
      <c r="H103" s="35"/>
      <c r="I103" s="20"/>
    </row>
    <row r="104" spans="1:9" x14ac:dyDescent="0.25">
      <c r="A104" s="34"/>
      <c r="B104" s="20"/>
      <c r="C104" s="20"/>
      <c r="D104" s="20"/>
      <c r="E104" s="20"/>
      <c r="F104" s="35"/>
      <c r="G104" s="35"/>
      <c r="H104" s="35"/>
      <c r="I104" s="20"/>
    </row>
    <row r="105" spans="1:9" x14ac:dyDescent="0.25">
      <c r="A105" s="34"/>
      <c r="B105" s="20"/>
      <c r="C105" s="20"/>
      <c r="D105" s="20"/>
      <c r="E105" s="20"/>
      <c r="F105" s="35"/>
      <c r="G105" s="35"/>
      <c r="H105" s="35"/>
      <c r="I105" s="20"/>
    </row>
    <row r="106" spans="1:9" x14ac:dyDescent="0.25">
      <c r="A106" s="34"/>
      <c r="B106" s="20"/>
      <c r="C106" s="20"/>
      <c r="D106" s="20"/>
      <c r="E106" s="20"/>
      <c r="F106" s="35"/>
      <c r="G106" s="35"/>
      <c r="H106" s="35"/>
      <c r="I106" s="20"/>
    </row>
    <row r="107" spans="1:9" x14ac:dyDescent="0.25">
      <c r="A107" s="34"/>
      <c r="B107" s="20"/>
      <c r="C107" s="20"/>
      <c r="D107" s="20"/>
      <c r="E107" s="20"/>
      <c r="F107" s="35"/>
      <c r="G107" s="35"/>
      <c r="H107" s="35"/>
      <c r="I107" s="20"/>
    </row>
    <row r="108" spans="1:9" x14ac:dyDescent="0.25">
      <c r="A108" s="34"/>
      <c r="B108" s="20"/>
      <c r="C108" s="20"/>
      <c r="D108" s="20"/>
      <c r="E108" s="20"/>
      <c r="F108" s="35"/>
      <c r="G108" s="35"/>
      <c r="H108" s="35"/>
      <c r="I108" s="20"/>
    </row>
    <row r="109" spans="1:9" x14ac:dyDescent="0.25">
      <c r="A109" s="34"/>
      <c r="B109" s="20"/>
      <c r="C109" s="20"/>
      <c r="D109" s="20"/>
      <c r="E109" s="20"/>
      <c r="F109" s="35"/>
      <c r="G109" s="35"/>
      <c r="H109" s="35"/>
      <c r="I109" s="20"/>
    </row>
    <row r="110" spans="1:9" x14ac:dyDescent="0.25">
      <c r="A110" s="34"/>
      <c r="B110" s="20"/>
      <c r="C110" s="20"/>
      <c r="D110" s="20"/>
      <c r="E110" s="20"/>
      <c r="F110" s="35"/>
      <c r="G110" s="35"/>
      <c r="H110" s="35"/>
      <c r="I110" s="20"/>
    </row>
    <row r="111" spans="1:9" x14ac:dyDescent="0.25">
      <c r="A111" s="34"/>
      <c r="B111" s="20"/>
      <c r="C111" s="20"/>
      <c r="D111" s="20"/>
      <c r="E111" s="20"/>
      <c r="F111" s="35"/>
      <c r="G111" s="35"/>
      <c r="H111" s="35"/>
      <c r="I111" s="20"/>
    </row>
    <row r="112" spans="1:9" x14ac:dyDescent="0.25">
      <c r="A112" s="34"/>
      <c r="B112" s="20"/>
      <c r="C112" s="20"/>
      <c r="D112" s="20"/>
      <c r="E112" s="20"/>
      <c r="F112" s="35"/>
      <c r="G112" s="35"/>
      <c r="H112" s="35"/>
      <c r="I112" s="20"/>
    </row>
    <row r="113" spans="1:9" x14ac:dyDescent="0.25">
      <c r="A113" s="34"/>
      <c r="B113" s="20"/>
      <c r="C113" s="20"/>
      <c r="D113" s="20"/>
      <c r="E113" s="20"/>
      <c r="F113" s="35"/>
      <c r="G113" s="35"/>
      <c r="H113" s="35"/>
      <c r="I113" s="20"/>
    </row>
    <row r="114" spans="1:9" x14ac:dyDescent="0.25">
      <c r="A114" s="34"/>
      <c r="B114" s="20"/>
      <c r="C114" s="20"/>
      <c r="D114" s="20"/>
      <c r="E114" s="20"/>
      <c r="F114" s="35"/>
      <c r="G114" s="35"/>
      <c r="H114" s="35"/>
      <c r="I114" s="20"/>
    </row>
    <row r="115" spans="1:9" x14ac:dyDescent="0.25">
      <c r="A115" s="34"/>
      <c r="B115" s="20"/>
      <c r="C115" s="20"/>
      <c r="D115" s="20"/>
      <c r="E115" s="20"/>
      <c r="F115" s="35"/>
      <c r="G115" s="35"/>
      <c r="H115" s="35"/>
      <c r="I115" s="20"/>
    </row>
    <row r="116" spans="1:9" x14ac:dyDescent="0.25">
      <c r="A116" s="34"/>
      <c r="B116" s="20"/>
      <c r="C116" s="20"/>
      <c r="D116" s="20"/>
      <c r="E116" s="20"/>
      <c r="F116" s="35"/>
      <c r="G116" s="35"/>
      <c r="H116" s="35"/>
      <c r="I116" s="20"/>
    </row>
    <row r="117" spans="1:9" x14ac:dyDescent="0.25">
      <c r="A117" s="34"/>
      <c r="B117" s="20"/>
      <c r="C117" s="20"/>
      <c r="D117" s="20"/>
      <c r="E117" s="20"/>
      <c r="F117" s="35"/>
      <c r="G117" s="35"/>
      <c r="H117" s="35"/>
      <c r="I117" s="20"/>
    </row>
    <row r="118" spans="1:9" x14ac:dyDescent="0.25">
      <c r="A118" s="34"/>
      <c r="B118" s="20"/>
      <c r="C118" s="20"/>
      <c r="D118" s="20"/>
      <c r="E118" s="20"/>
      <c r="F118" s="35"/>
      <c r="G118" s="35"/>
      <c r="H118" s="35"/>
      <c r="I118" s="20"/>
    </row>
    <row r="119" spans="1:9" x14ac:dyDescent="0.25">
      <c r="A119" s="34"/>
      <c r="B119" s="20"/>
      <c r="C119" s="20"/>
      <c r="D119" s="20"/>
      <c r="E119" s="20"/>
      <c r="F119" s="35"/>
      <c r="G119" s="35"/>
      <c r="H119" s="35"/>
      <c r="I119" s="20"/>
    </row>
    <row r="120" spans="1:9" x14ac:dyDescent="0.25">
      <c r="A120" s="34"/>
      <c r="B120" s="20"/>
      <c r="C120" s="20"/>
      <c r="D120" s="20"/>
      <c r="E120" s="20"/>
      <c r="F120" s="35"/>
      <c r="G120" s="35"/>
      <c r="H120" s="35"/>
      <c r="I120" s="20"/>
    </row>
    <row r="121" spans="1:9" x14ac:dyDescent="0.25">
      <c r="A121" s="34"/>
      <c r="B121" s="20"/>
      <c r="C121" s="20"/>
      <c r="D121" s="20"/>
      <c r="E121" s="20"/>
      <c r="F121" s="35"/>
      <c r="G121" s="35"/>
      <c r="H121" s="35"/>
      <c r="I121" s="20"/>
    </row>
    <row r="122" spans="1:9" x14ac:dyDescent="0.25">
      <c r="A122" s="34"/>
      <c r="B122" s="20"/>
      <c r="C122" s="20"/>
      <c r="D122" s="20"/>
      <c r="E122" s="20"/>
      <c r="F122" s="35"/>
      <c r="G122" s="35"/>
      <c r="H122" s="35"/>
      <c r="I122" s="20"/>
    </row>
    <row r="123" spans="1:9" x14ac:dyDescent="0.25">
      <c r="A123" s="34"/>
      <c r="B123" s="20"/>
      <c r="C123" s="20"/>
      <c r="D123" s="20"/>
      <c r="E123" s="20"/>
      <c r="F123" s="35"/>
      <c r="G123" s="35"/>
      <c r="H123" s="35"/>
      <c r="I123" s="20"/>
    </row>
    <row r="124" spans="1:9" x14ac:dyDescent="0.25">
      <c r="A124" s="34"/>
      <c r="B124" s="20"/>
      <c r="C124" s="20"/>
      <c r="D124" s="20"/>
      <c r="E124" s="20"/>
      <c r="F124" s="35"/>
      <c r="G124" s="35"/>
      <c r="H124" s="35"/>
      <c r="I124" s="20"/>
    </row>
    <row r="125" spans="1:9" x14ac:dyDescent="0.25">
      <c r="A125" s="34"/>
      <c r="B125" s="20"/>
      <c r="C125" s="20"/>
      <c r="D125" s="20"/>
      <c r="E125" s="20"/>
      <c r="F125" s="35"/>
      <c r="G125" s="35"/>
      <c r="H125" s="35"/>
      <c r="I125" s="20"/>
    </row>
    <row r="126" spans="1:9" x14ac:dyDescent="0.25">
      <c r="A126" s="34"/>
      <c r="B126" s="20"/>
      <c r="C126" s="20"/>
      <c r="D126" s="20"/>
      <c r="E126" s="20"/>
      <c r="F126" s="35"/>
      <c r="G126" s="35"/>
      <c r="H126" s="35"/>
      <c r="I126" s="20"/>
    </row>
    <row r="127" spans="1:9" x14ac:dyDescent="0.25">
      <c r="A127" s="34"/>
      <c r="B127" s="20"/>
      <c r="C127" s="20"/>
      <c r="D127" s="20"/>
      <c r="E127" s="20"/>
      <c r="F127" s="35"/>
      <c r="G127" s="35"/>
      <c r="H127" s="35"/>
      <c r="I127" s="20"/>
    </row>
    <row r="128" spans="1:9" x14ac:dyDescent="0.25">
      <c r="A128" s="34"/>
      <c r="B128" s="20"/>
      <c r="C128" s="20"/>
      <c r="D128" s="20"/>
      <c r="E128" s="20"/>
      <c r="F128" s="35"/>
      <c r="G128" s="35"/>
      <c r="H128" s="35"/>
      <c r="I128" s="20"/>
    </row>
    <row r="129" spans="1:9" x14ac:dyDescent="0.25">
      <c r="A129" s="34"/>
      <c r="B129" s="20"/>
      <c r="C129" s="20"/>
      <c r="D129" s="20"/>
      <c r="E129" s="20"/>
      <c r="F129" s="35"/>
      <c r="G129" s="35"/>
      <c r="H129" s="35"/>
      <c r="I129" s="20"/>
    </row>
    <row r="130" spans="1:9" x14ac:dyDescent="0.25">
      <c r="A130" s="34"/>
      <c r="B130" s="20"/>
      <c r="C130" s="20"/>
      <c r="D130" s="20"/>
      <c r="E130" s="20"/>
      <c r="F130" s="35"/>
      <c r="G130" s="35"/>
      <c r="H130" s="35"/>
      <c r="I130" s="20"/>
    </row>
    <row r="131" spans="1:9" x14ac:dyDescent="0.25">
      <c r="A131" s="34"/>
      <c r="B131" s="20"/>
      <c r="C131" s="20"/>
      <c r="D131" s="20"/>
      <c r="E131" s="20"/>
      <c r="F131" s="35"/>
      <c r="G131" s="35"/>
      <c r="H131" s="35"/>
      <c r="I131" s="20"/>
    </row>
    <row r="132" spans="1:9" x14ac:dyDescent="0.25">
      <c r="A132" s="34"/>
      <c r="B132" s="20"/>
      <c r="C132" s="20"/>
      <c r="D132" s="20"/>
      <c r="E132" s="20"/>
      <c r="F132" s="35"/>
      <c r="G132" s="35"/>
      <c r="H132" s="35"/>
      <c r="I132" s="20"/>
    </row>
    <row r="133" spans="1:9" x14ac:dyDescent="0.25">
      <c r="A133" s="34"/>
      <c r="B133" s="20"/>
      <c r="C133" s="20"/>
      <c r="D133" s="20"/>
      <c r="E133" s="20"/>
      <c r="F133" s="35"/>
      <c r="G133" s="35"/>
      <c r="H133" s="35"/>
      <c r="I133" s="20"/>
    </row>
    <row r="134" spans="1:9" x14ac:dyDescent="0.25">
      <c r="A134" s="34"/>
      <c r="B134" s="20"/>
      <c r="C134" s="20"/>
      <c r="D134" s="20"/>
      <c r="E134" s="20"/>
      <c r="F134" s="35"/>
      <c r="G134" s="35"/>
      <c r="H134" s="35"/>
      <c r="I134" s="20"/>
    </row>
    <row r="135" spans="1:9" x14ac:dyDescent="0.25">
      <c r="A135" s="34"/>
      <c r="B135" s="20"/>
      <c r="C135" s="20"/>
      <c r="D135" s="20"/>
      <c r="E135" s="20"/>
      <c r="F135" s="35"/>
      <c r="G135" s="35"/>
      <c r="H135" s="35"/>
      <c r="I135" s="20"/>
    </row>
    <row r="136" spans="1:9" x14ac:dyDescent="0.25">
      <c r="A136" s="34"/>
      <c r="B136" s="20"/>
      <c r="C136" s="20"/>
      <c r="D136" s="20"/>
      <c r="E136" s="20"/>
      <c r="F136" s="35"/>
      <c r="G136" s="35"/>
      <c r="H136" s="35"/>
      <c r="I136" s="20"/>
    </row>
    <row r="137" spans="1:9" x14ac:dyDescent="0.25">
      <c r="A137" s="34"/>
      <c r="B137" s="20"/>
      <c r="C137" s="20"/>
      <c r="D137" s="20"/>
      <c r="E137" s="20"/>
      <c r="F137" s="35"/>
      <c r="G137" s="35"/>
      <c r="H137" s="35"/>
      <c r="I137" s="20"/>
    </row>
    <row r="138" spans="1:9" x14ac:dyDescent="0.25">
      <c r="A138" s="34"/>
      <c r="B138" s="20"/>
      <c r="C138" s="20"/>
      <c r="D138" s="20"/>
      <c r="E138" s="20"/>
      <c r="F138" s="35"/>
      <c r="G138" s="35"/>
      <c r="H138" s="35"/>
      <c r="I138" s="20"/>
    </row>
    <row r="139" spans="1:9" x14ac:dyDescent="0.25">
      <c r="A139" s="34"/>
      <c r="B139" s="20"/>
      <c r="C139" s="20"/>
      <c r="D139" s="20"/>
      <c r="E139" s="20"/>
      <c r="F139" s="35"/>
      <c r="G139" s="35"/>
      <c r="H139" s="35"/>
      <c r="I139" s="20"/>
    </row>
    <row r="140" spans="1:9" x14ac:dyDescent="0.25">
      <c r="A140" s="34"/>
      <c r="B140" s="20"/>
      <c r="C140" s="20"/>
      <c r="D140" s="20"/>
      <c r="E140" s="20"/>
      <c r="F140" s="35"/>
      <c r="G140" s="35"/>
      <c r="H140" s="35"/>
      <c r="I140" s="20"/>
    </row>
    <row r="141" spans="1:9" x14ac:dyDescent="0.25">
      <c r="A141" s="34"/>
      <c r="B141" s="20"/>
      <c r="C141" s="20"/>
      <c r="D141" s="20"/>
      <c r="E141" s="20"/>
      <c r="F141" s="35"/>
      <c r="G141" s="35"/>
      <c r="H141" s="35"/>
      <c r="I141" s="20"/>
    </row>
    <row r="142" spans="1:9" x14ac:dyDescent="0.25">
      <c r="A142" s="34"/>
      <c r="B142" s="20"/>
      <c r="C142" s="20"/>
      <c r="D142" s="20"/>
      <c r="E142" s="20"/>
      <c r="F142" s="35"/>
      <c r="G142" s="35"/>
      <c r="H142" s="35"/>
      <c r="I142" s="20"/>
    </row>
    <row r="143" spans="1:9" x14ac:dyDescent="0.25">
      <c r="A143" s="34"/>
      <c r="B143" s="20"/>
      <c r="C143" s="20"/>
      <c r="D143" s="20"/>
      <c r="E143" s="20"/>
      <c r="F143" s="35"/>
      <c r="G143" s="35"/>
      <c r="H143" s="35"/>
      <c r="I143" s="20"/>
    </row>
    <row r="144" spans="1:9" x14ac:dyDescent="0.25">
      <c r="A144" s="34"/>
      <c r="B144" s="20"/>
      <c r="C144" s="20"/>
      <c r="D144" s="20"/>
      <c r="E144" s="20"/>
      <c r="F144" s="35"/>
      <c r="G144" s="35"/>
      <c r="H144" s="35"/>
      <c r="I144" s="20"/>
    </row>
    <row r="145" spans="1:9" x14ac:dyDescent="0.25">
      <c r="A145" s="34"/>
      <c r="B145" s="20"/>
      <c r="C145" s="20"/>
      <c r="D145" s="20"/>
      <c r="E145" s="20"/>
      <c r="F145" s="35"/>
      <c r="G145" s="35"/>
      <c r="H145" s="35"/>
      <c r="I145" s="20"/>
    </row>
    <row r="146" spans="1:9" x14ac:dyDescent="0.25">
      <c r="A146" s="34"/>
      <c r="B146" s="20"/>
      <c r="C146" s="20"/>
      <c r="D146" s="20"/>
      <c r="E146" s="20"/>
      <c r="F146" s="35"/>
      <c r="G146" s="35"/>
      <c r="H146" s="35"/>
      <c r="I146" s="20"/>
    </row>
    <row r="147" spans="1:9" x14ac:dyDescent="0.25">
      <c r="A147" s="34"/>
      <c r="B147" s="20"/>
      <c r="C147" s="20"/>
      <c r="D147" s="20"/>
      <c r="E147" s="20"/>
      <c r="F147" s="35"/>
      <c r="G147" s="35"/>
      <c r="H147" s="35"/>
      <c r="I147" s="20"/>
    </row>
    <row r="148" spans="1:9" x14ac:dyDescent="0.25">
      <c r="A148" s="34"/>
      <c r="B148" s="20"/>
      <c r="C148" s="20"/>
      <c r="D148" s="20"/>
      <c r="E148" s="20"/>
      <c r="F148" s="35"/>
      <c r="G148" s="35"/>
      <c r="H148" s="35"/>
      <c r="I148" s="20"/>
    </row>
    <row r="149" spans="1:9" x14ac:dyDescent="0.25">
      <c r="A149" s="34"/>
      <c r="B149" s="20"/>
      <c r="C149" s="20"/>
      <c r="D149" s="20"/>
      <c r="E149" s="20"/>
      <c r="F149" s="35"/>
      <c r="G149" s="35"/>
      <c r="H149" s="35"/>
      <c r="I149" s="20"/>
    </row>
    <row r="150" spans="1:9" x14ac:dyDescent="0.25">
      <c r="A150" s="34"/>
      <c r="B150" s="20"/>
      <c r="C150" s="20"/>
      <c r="D150" s="20"/>
      <c r="E150" s="20"/>
      <c r="F150" s="35"/>
      <c r="G150" s="35"/>
      <c r="H150" s="35"/>
      <c r="I150" s="20"/>
    </row>
    <row r="151" spans="1:9" x14ac:dyDescent="0.25">
      <c r="A151" s="34"/>
      <c r="B151" s="20"/>
      <c r="C151" s="20"/>
      <c r="D151" s="20"/>
      <c r="E151" s="20"/>
      <c r="F151" s="35"/>
      <c r="G151" s="35"/>
      <c r="H151" s="35"/>
      <c r="I151" s="20"/>
    </row>
    <row r="152" spans="1:9" x14ac:dyDescent="0.25">
      <c r="A152" s="34"/>
      <c r="B152" s="20"/>
      <c r="C152" s="20"/>
      <c r="D152" s="20"/>
      <c r="E152" s="20"/>
      <c r="F152" s="35"/>
      <c r="G152" s="35"/>
      <c r="H152" s="35"/>
      <c r="I152" s="20"/>
    </row>
    <row r="153" spans="1:9" x14ac:dyDescent="0.25">
      <c r="A153" s="34"/>
      <c r="B153" s="20"/>
      <c r="C153" s="20"/>
      <c r="D153" s="20"/>
      <c r="E153" s="20"/>
      <c r="F153" s="35"/>
      <c r="G153" s="35"/>
      <c r="H153" s="35"/>
      <c r="I153" s="20"/>
    </row>
    <row r="154" spans="1:9" x14ac:dyDescent="0.25">
      <c r="A154" s="34"/>
      <c r="B154" s="20"/>
      <c r="C154" s="20"/>
      <c r="D154" s="20"/>
      <c r="E154" s="20"/>
      <c r="F154" s="35"/>
      <c r="G154" s="35"/>
      <c r="H154" s="35"/>
      <c r="I154" s="20"/>
    </row>
    <row r="155" spans="1:9" x14ac:dyDescent="0.25">
      <c r="A155" s="34"/>
      <c r="B155" s="20"/>
      <c r="C155" s="20"/>
      <c r="D155" s="20"/>
      <c r="E155" s="20"/>
      <c r="F155" s="35"/>
      <c r="G155" s="35"/>
      <c r="H155" s="35"/>
      <c r="I155" s="20"/>
    </row>
    <row r="156" spans="1:9" x14ac:dyDescent="0.25">
      <c r="A156" s="34"/>
      <c r="B156" s="20"/>
      <c r="C156" s="20"/>
      <c r="D156" s="20"/>
      <c r="E156" s="20"/>
      <c r="F156" s="35"/>
      <c r="G156" s="35"/>
      <c r="H156" s="35"/>
      <c r="I156" s="20"/>
    </row>
    <row r="157" spans="1:9" x14ac:dyDescent="0.25">
      <c r="A157" s="34"/>
      <c r="B157" s="20"/>
      <c r="C157" s="20"/>
      <c r="D157" s="20"/>
      <c r="E157" s="20"/>
      <c r="F157" s="35"/>
      <c r="G157" s="35"/>
      <c r="H157" s="35"/>
      <c r="I157" s="20"/>
    </row>
    <row r="158" spans="1:9" x14ac:dyDescent="0.25">
      <c r="A158" s="34"/>
      <c r="B158" s="20"/>
      <c r="C158" s="20"/>
      <c r="D158" s="20"/>
      <c r="E158" s="20"/>
      <c r="F158" s="35"/>
      <c r="G158" s="35"/>
      <c r="H158" s="35"/>
      <c r="I158" s="20"/>
    </row>
    <row r="159" spans="1:9" x14ac:dyDescent="0.25">
      <c r="A159" s="34"/>
      <c r="B159" s="20"/>
      <c r="C159" s="20"/>
      <c r="D159" s="20"/>
      <c r="E159" s="20"/>
      <c r="F159" s="35"/>
      <c r="G159" s="35"/>
      <c r="H159" s="35"/>
      <c r="I159" s="20"/>
    </row>
    <row r="160" spans="1:9" x14ac:dyDescent="0.25">
      <c r="A160" s="34"/>
      <c r="B160" s="20"/>
      <c r="C160" s="20"/>
      <c r="D160" s="20"/>
      <c r="E160" s="20"/>
      <c r="F160" s="35"/>
      <c r="G160" s="35"/>
      <c r="H160" s="35"/>
      <c r="I160" s="20"/>
    </row>
    <row r="161" spans="1:9" x14ac:dyDescent="0.25">
      <c r="A161" s="34"/>
      <c r="B161" s="20"/>
      <c r="C161" s="20"/>
      <c r="D161" s="20"/>
      <c r="E161" s="20"/>
      <c r="F161" s="35"/>
      <c r="G161" s="35"/>
      <c r="H161" s="35"/>
      <c r="I161" s="20"/>
    </row>
    <row r="162" spans="1:9" x14ac:dyDescent="0.25">
      <c r="A162" s="34"/>
      <c r="B162" s="20"/>
      <c r="C162" s="20"/>
      <c r="D162" s="20"/>
      <c r="E162" s="20"/>
      <c r="F162" s="35"/>
      <c r="G162" s="35"/>
      <c r="H162" s="35"/>
      <c r="I162" s="20"/>
    </row>
    <row r="163" spans="1:9" x14ac:dyDescent="0.25">
      <c r="A163" s="34"/>
      <c r="B163" s="20"/>
      <c r="C163" s="20"/>
      <c r="D163" s="20"/>
      <c r="E163" s="20"/>
      <c r="F163" s="35"/>
      <c r="G163" s="35"/>
      <c r="H163" s="35"/>
      <c r="I163" s="20"/>
    </row>
    <row r="164" spans="1:9" x14ac:dyDescent="0.25">
      <c r="A164" s="34"/>
      <c r="B164" s="20"/>
      <c r="C164" s="20"/>
      <c r="D164" s="20"/>
      <c r="E164" s="20"/>
      <c r="F164" s="35"/>
      <c r="G164" s="35"/>
      <c r="H164" s="35"/>
      <c r="I164" s="20"/>
    </row>
    <row r="165" spans="1:9" x14ac:dyDescent="0.25">
      <c r="A165" s="34"/>
      <c r="B165" s="20"/>
      <c r="C165" s="20"/>
      <c r="D165" s="20"/>
      <c r="E165" s="20"/>
      <c r="F165" s="35"/>
      <c r="G165" s="35"/>
      <c r="H165" s="35"/>
      <c r="I165" s="20"/>
    </row>
    <row r="166" spans="1:9" x14ac:dyDescent="0.25">
      <c r="A166" s="34"/>
      <c r="B166" s="20"/>
      <c r="C166" s="20"/>
      <c r="D166" s="20"/>
      <c r="E166" s="20"/>
      <c r="F166" s="35"/>
      <c r="G166" s="35"/>
      <c r="H166" s="35"/>
      <c r="I166" s="20"/>
    </row>
    <row r="167" spans="1:9" x14ac:dyDescent="0.25">
      <c r="A167" s="34"/>
      <c r="B167" s="20"/>
      <c r="C167" s="20"/>
      <c r="D167" s="20"/>
      <c r="E167" s="20"/>
      <c r="F167" s="35"/>
      <c r="G167" s="35"/>
      <c r="H167" s="35"/>
      <c r="I167" s="20"/>
    </row>
    <row r="168" spans="1:9" x14ac:dyDescent="0.25">
      <c r="A168" s="34"/>
      <c r="B168" s="20"/>
      <c r="C168" s="20"/>
      <c r="D168" s="20"/>
      <c r="E168" s="20"/>
      <c r="F168" s="35"/>
      <c r="G168" s="35"/>
      <c r="H168" s="35"/>
      <c r="I168" s="20"/>
    </row>
    <row r="169" spans="1:9" x14ac:dyDescent="0.25">
      <c r="A169" s="34"/>
      <c r="B169" s="20"/>
      <c r="C169" s="20"/>
      <c r="D169" s="20"/>
      <c r="E169" s="20"/>
      <c r="F169" s="35"/>
      <c r="G169" s="35"/>
      <c r="H169" s="35"/>
      <c r="I169" s="20"/>
    </row>
    <row r="170" spans="1:9" x14ac:dyDescent="0.25">
      <c r="A170" s="34"/>
      <c r="B170" s="20"/>
      <c r="C170" s="20"/>
      <c r="D170" s="20"/>
      <c r="E170" s="20"/>
      <c r="F170" s="35"/>
      <c r="G170" s="35"/>
      <c r="H170" s="35"/>
      <c r="I170" s="20"/>
    </row>
    <row r="171" spans="1:9" x14ac:dyDescent="0.25">
      <c r="A171" s="34"/>
      <c r="B171" s="20"/>
      <c r="C171" s="20"/>
      <c r="D171" s="20"/>
      <c r="E171" s="20"/>
      <c r="F171" s="35"/>
      <c r="G171" s="35"/>
      <c r="H171" s="35"/>
      <c r="I171" s="20"/>
    </row>
    <row r="172" spans="1:9" x14ac:dyDescent="0.25">
      <c r="A172" s="34"/>
      <c r="B172" s="20"/>
      <c r="C172" s="20"/>
      <c r="D172" s="20"/>
      <c r="E172" s="20"/>
      <c r="F172" s="35"/>
      <c r="G172" s="35"/>
      <c r="H172" s="35"/>
      <c r="I172" s="20"/>
    </row>
    <row r="173" spans="1:9" x14ac:dyDescent="0.25">
      <c r="A173" s="34"/>
      <c r="B173" s="20"/>
      <c r="C173" s="20"/>
      <c r="D173" s="20"/>
      <c r="E173" s="20"/>
      <c r="F173" s="35"/>
      <c r="G173" s="35"/>
      <c r="H173" s="35"/>
      <c r="I173" s="20"/>
    </row>
    <row r="174" spans="1:9" x14ac:dyDescent="0.25">
      <c r="A174" s="34"/>
      <c r="B174" s="20"/>
      <c r="C174" s="20"/>
      <c r="D174" s="20"/>
      <c r="E174" s="20"/>
      <c r="F174" s="35"/>
      <c r="G174" s="35"/>
      <c r="H174" s="35"/>
      <c r="I174" s="20"/>
    </row>
    <row r="175" spans="1:9" x14ac:dyDescent="0.25">
      <c r="A175" s="34"/>
      <c r="B175" s="20"/>
      <c r="C175" s="20"/>
      <c r="D175" s="20"/>
      <c r="E175" s="20"/>
      <c r="F175" s="35"/>
      <c r="G175" s="35"/>
      <c r="H175" s="35"/>
      <c r="I175" s="20"/>
    </row>
    <row r="176" spans="1:9" x14ac:dyDescent="0.25">
      <c r="A176" s="34"/>
      <c r="B176" s="20"/>
      <c r="C176" s="20"/>
      <c r="D176" s="20"/>
      <c r="E176" s="20"/>
      <c r="F176" s="35"/>
      <c r="G176" s="35"/>
      <c r="H176" s="35"/>
      <c r="I176" s="20"/>
    </row>
    <row r="177" spans="1:9" x14ac:dyDescent="0.25">
      <c r="A177" s="34"/>
      <c r="B177" s="20"/>
      <c r="C177" s="20"/>
      <c r="D177" s="20"/>
      <c r="E177" s="20"/>
      <c r="F177" s="35"/>
      <c r="G177" s="35"/>
      <c r="H177" s="35"/>
      <c r="I177" s="20"/>
    </row>
    <row r="178" spans="1:9" x14ac:dyDescent="0.25">
      <c r="A178" s="34"/>
      <c r="B178" s="20"/>
      <c r="C178" s="20"/>
      <c r="D178" s="20"/>
      <c r="E178" s="20"/>
      <c r="F178" s="35"/>
      <c r="G178" s="35"/>
      <c r="H178" s="35"/>
      <c r="I178" s="20"/>
    </row>
    <row r="179" spans="1:9" x14ac:dyDescent="0.25">
      <c r="A179" s="34"/>
      <c r="B179" s="20"/>
      <c r="C179" s="20"/>
      <c r="D179" s="20"/>
      <c r="E179" s="20"/>
      <c r="F179" s="35"/>
      <c r="G179" s="35"/>
      <c r="H179" s="35"/>
      <c r="I179" s="20"/>
    </row>
    <row r="180" spans="1:9" x14ac:dyDescent="0.25">
      <c r="A180" s="34"/>
      <c r="B180" s="20"/>
      <c r="C180" s="20"/>
      <c r="D180" s="20"/>
      <c r="E180" s="20"/>
      <c r="F180" s="35"/>
      <c r="G180" s="35"/>
      <c r="H180" s="35"/>
      <c r="I180" s="20"/>
    </row>
    <row r="181" spans="1:9" x14ac:dyDescent="0.25">
      <c r="A181" s="34"/>
      <c r="B181" s="20"/>
      <c r="C181" s="20"/>
      <c r="D181" s="20"/>
      <c r="E181" s="20"/>
      <c r="F181" s="35"/>
      <c r="G181" s="35"/>
      <c r="H181" s="35"/>
      <c r="I181" s="20"/>
    </row>
    <row r="182" spans="1:9" x14ac:dyDescent="0.25">
      <c r="A182" s="34"/>
      <c r="B182" s="20"/>
      <c r="C182" s="20"/>
      <c r="D182" s="20"/>
      <c r="E182" s="20"/>
      <c r="F182" s="35"/>
      <c r="G182" s="35"/>
      <c r="H182" s="35"/>
      <c r="I182" s="20"/>
    </row>
    <row r="183" spans="1:9" x14ac:dyDescent="0.25">
      <c r="A183" s="34"/>
      <c r="B183" s="20"/>
      <c r="C183" s="20"/>
      <c r="D183" s="20"/>
      <c r="E183" s="20"/>
      <c r="F183" s="35"/>
      <c r="G183" s="35"/>
      <c r="H183" s="35"/>
      <c r="I183" s="20"/>
    </row>
    <row r="184" spans="1:9" x14ac:dyDescent="0.25">
      <c r="A184" s="34"/>
      <c r="B184" s="20"/>
      <c r="C184" s="20"/>
      <c r="D184" s="20"/>
      <c r="E184" s="20"/>
      <c r="F184" s="35"/>
      <c r="G184" s="35"/>
      <c r="H184" s="35"/>
      <c r="I184" s="20"/>
    </row>
    <row r="185" spans="1:9" x14ac:dyDescent="0.25">
      <c r="A185" s="34"/>
      <c r="B185" s="20"/>
      <c r="C185" s="20"/>
      <c r="D185" s="20"/>
      <c r="E185" s="20"/>
      <c r="F185" s="35"/>
      <c r="G185" s="35"/>
      <c r="H185" s="35"/>
      <c r="I185" s="20"/>
    </row>
    <row r="186" spans="1:9" x14ac:dyDescent="0.25">
      <c r="A186" s="34"/>
      <c r="B186" s="20"/>
      <c r="C186" s="20"/>
      <c r="D186" s="20"/>
      <c r="E186" s="20"/>
      <c r="F186" s="35"/>
      <c r="G186" s="35"/>
      <c r="H186" s="35"/>
      <c r="I186" s="20"/>
    </row>
    <row r="187" spans="1:9" x14ac:dyDescent="0.25">
      <c r="A187" s="34"/>
      <c r="B187" s="20"/>
      <c r="C187" s="20"/>
      <c r="D187" s="20"/>
      <c r="E187" s="20"/>
      <c r="F187" s="35"/>
      <c r="G187" s="35"/>
      <c r="H187" s="35"/>
      <c r="I187" s="20"/>
    </row>
    <row r="188" spans="1:9" x14ac:dyDescent="0.25">
      <c r="A188" s="34"/>
      <c r="B188" s="20"/>
      <c r="C188" s="20"/>
      <c r="D188" s="20"/>
      <c r="E188" s="20"/>
      <c r="F188" s="35"/>
      <c r="G188" s="35"/>
      <c r="H188" s="35"/>
      <c r="I188" s="20"/>
    </row>
    <row r="189" spans="1:9" x14ac:dyDescent="0.25">
      <c r="A189" s="34"/>
      <c r="B189" s="20"/>
      <c r="C189" s="20"/>
      <c r="D189" s="20"/>
      <c r="E189" s="20"/>
      <c r="F189" s="35"/>
      <c r="G189" s="35"/>
      <c r="H189" s="35"/>
      <c r="I189" s="20"/>
    </row>
    <row r="190" spans="1:9" x14ac:dyDescent="0.25">
      <c r="A190" s="34"/>
      <c r="B190" s="20"/>
      <c r="C190" s="20"/>
      <c r="D190" s="20"/>
      <c r="E190" s="20"/>
      <c r="F190" s="35"/>
      <c r="G190" s="35"/>
      <c r="H190" s="35"/>
      <c r="I190" s="20"/>
    </row>
    <row r="191" spans="1:9" x14ac:dyDescent="0.25">
      <c r="A191" s="34"/>
      <c r="B191" s="20"/>
      <c r="C191" s="20"/>
      <c r="D191" s="20"/>
      <c r="E191" s="20"/>
      <c r="F191" s="35"/>
      <c r="G191" s="35"/>
      <c r="H191" s="35"/>
      <c r="I191" s="20"/>
    </row>
    <row r="192" spans="1:9" x14ac:dyDescent="0.25">
      <c r="A192" s="34"/>
      <c r="B192" s="20"/>
      <c r="C192" s="20"/>
      <c r="D192" s="20"/>
      <c r="E192" s="20"/>
      <c r="F192" s="35"/>
      <c r="G192" s="35"/>
      <c r="H192" s="35"/>
      <c r="I192" s="20"/>
    </row>
    <row r="193" spans="1:9" x14ac:dyDescent="0.25">
      <c r="A193" s="34"/>
      <c r="B193" s="20"/>
      <c r="C193" s="20"/>
      <c r="D193" s="20"/>
      <c r="E193" s="20"/>
      <c r="F193" s="35"/>
      <c r="G193" s="35"/>
      <c r="H193" s="35"/>
      <c r="I193" s="20"/>
    </row>
    <row r="194" spans="1:9" x14ac:dyDescent="0.25">
      <c r="A194" s="34"/>
      <c r="B194" s="20"/>
      <c r="C194" s="20"/>
      <c r="D194" s="20"/>
      <c r="E194" s="20"/>
      <c r="F194" s="35"/>
      <c r="G194" s="35"/>
      <c r="H194" s="35"/>
      <c r="I194" s="20"/>
    </row>
    <row r="195" spans="1:9" x14ac:dyDescent="0.25">
      <c r="A195" s="34"/>
      <c r="B195" s="20"/>
      <c r="C195" s="20"/>
      <c r="D195" s="20"/>
      <c r="E195" s="20"/>
      <c r="F195" s="35"/>
      <c r="G195" s="35"/>
      <c r="H195" s="35"/>
      <c r="I195" s="20"/>
    </row>
    <row r="196" spans="1:9" x14ac:dyDescent="0.25">
      <c r="A196" s="34"/>
      <c r="B196" s="20"/>
      <c r="C196" s="20"/>
      <c r="D196" s="20"/>
      <c r="E196" s="20"/>
      <c r="F196" s="35"/>
      <c r="G196" s="35"/>
      <c r="H196" s="35"/>
      <c r="I196" s="20"/>
    </row>
    <row r="197" spans="1:9" x14ac:dyDescent="0.25">
      <c r="A197" s="34"/>
      <c r="B197" s="20"/>
      <c r="C197" s="20"/>
      <c r="D197" s="20"/>
      <c r="E197" s="20"/>
      <c r="F197" s="35"/>
      <c r="G197" s="35"/>
      <c r="H197" s="35"/>
      <c r="I197" s="20"/>
    </row>
    <row r="198" spans="1:9" x14ac:dyDescent="0.25">
      <c r="A198" s="34"/>
      <c r="B198" s="20"/>
      <c r="C198" s="20"/>
      <c r="D198" s="20"/>
      <c r="E198" s="20"/>
      <c r="F198" s="35"/>
      <c r="G198" s="35"/>
      <c r="H198" s="35"/>
      <c r="I198" s="20"/>
    </row>
  </sheetData>
  <sheetProtection algorithmName="SHA-512" hashValue="8zC+ATHNrUvEb9SuHlgmKvDrdcA+KqDMSsMrqa/5VGdwR55f9+qsp1W0o0AlOwYEZL5srZPwgBnMHulXeqUvpw==" saltValue="cuMBjlHSJrvBu1E29J9eIw==" spinCount="100000" sheet="1" objects="1" scenarios="1"/>
  <mergeCells count="79">
    <mergeCell ref="A42:B42"/>
    <mergeCell ref="F49:H49"/>
    <mergeCell ref="A47:B47"/>
    <mergeCell ref="A44:H44"/>
    <mergeCell ref="D47:E47"/>
    <mergeCell ref="F47:H47"/>
    <mergeCell ref="A46:B46"/>
    <mergeCell ref="A45:B45"/>
    <mergeCell ref="F45:H45"/>
    <mergeCell ref="F46:H46"/>
    <mergeCell ref="D42:E42"/>
    <mergeCell ref="A50:B50"/>
    <mergeCell ref="D39:H39"/>
    <mergeCell ref="A33:G33"/>
    <mergeCell ref="D41:E41"/>
    <mergeCell ref="A37:C37"/>
    <mergeCell ref="A39:C39"/>
    <mergeCell ref="D37:H37"/>
    <mergeCell ref="A40:C40"/>
    <mergeCell ref="F41:H41"/>
    <mergeCell ref="D40:H40"/>
    <mergeCell ref="D45:E45"/>
    <mergeCell ref="F50:H50"/>
    <mergeCell ref="D49:E49"/>
    <mergeCell ref="A48:H48"/>
    <mergeCell ref="A36:C36"/>
    <mergeCell ref="A58:H58"/>
    <mergeCell ref="A57:H57"/>
    <mergeCell ref="A51:B51"/>
    <mergeCell ref="D51:E51"/>
    <mergeCell ref="A53:B53"/>
    <mergeCell ref="A56:C56"/>
    <mergeCell ref="D55:H55"/>
    <mergeCell ref="F51:H51"/>
    <mergeCell ref="D56:H56"/>
    <mergeCell ref="A52:H52"/>
    <mergeCell ref="A54:B54"/>
    <mergeCell ref="A32:G32"/>
    <mergeCell ref="A18:C18"/>
    <mergeCell ref="D50:E50"/>
    <mergeCell ref="A43:B43"/>
    <mergeCell ref="D43:E43"/>
    <mergeCell ref="A49:B49"/>
    <mergeCell ref="D46:E46"/>
    <mergeCell ref="D19:H19"/>
    <mergeCell ref="A35:C35"/>
    <mergeCell ref="C31:G31"/>
    <mergeCell ref="A41:B41"/>
    <mergeCell ref="F43:H43"/>
    <mergeCell ref="F42:H42"/>
    <mergeCell ref="D18:H18"/>
    <mergeCell ref="A27:G27"/>
    <mergeCell ref="A31:B31"/>
    <mergeCell ref="A30:G30"/>
    <mergeCell ref="A29:G29"/>
    <mergeCell ref="A19:C19"/>
    <mergeCell ref="A12:E12"/>
    <mergeCell ref="A15:C15"/>
    <mergeCell ref="D36:H36"/>
    <mergeCell ref="D35:H35"/>
    <mergeCell ref="D1:H2"/>
    <mergeCell ref="A8:B8"/>
    <mergeCell ref="A13:F13"/>
    <mergeCell ref="D11:F11"/>
    <mergeCell ref="C9:H9"/>
    <mergeCell ref="A1:C2"/>
    <mergeCell ref="D8:H8"/>
    <mergeCell ref="A4:H4"/>
    <mergeCell ref="A5:C5"/>
    <mergeCell ref="A11:C11"/>
    <mergeCell ref="D5:H5"/>
    <mergeCell ref="A9:B9"/>
    <mergeCell ref="D17:H17"/>
    <mergeCell ref="A14:C14"/>
    <mergeCell ref="D15:H15"/>
    <mergeCell ref="D14:H14"/>
    <mergeCell ref="D16:H16"/>
    <mergeCell ref="A17:C17"/>
    <mergeCell ref="A16:C16"/>
  </mergeCells>
  <phoneticPr fontId="0" type="noConversion"/>
  <pageMargins left="0.51181102362204722" right="0.51181102362204722" top="0.55118110236220474" bottom="0.55118110236220474" header="0.31496062992125984" footer="0.23622047244094491"/>
  <pageSetup paperSize="9" scale="65" fitToHeight="5" orientation="portrait" r:id="rId1"/>
  <headerFooter>
    <oddFooter xml:space="preserve">&amp;RPagina &amp;P di 2 </oddFooter>
  </headerFooter>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1</vt:i4>
      </vt:variant>
      <vt:variant>
        <vt:lpstr>Intervalli denominati</vt:lpstr>
      </vt:variant>
      <vt:variant>
        <vt:i4>1</vt:i4>
      </vt:variant>
    </vt:vector>
  </HeadingPairs>
  <TitlesOfParts>
    <vt:vector size="2" baseType="lpstr">
      <vt:lpstr>offerta</vt:lpstr>
      <vt:lpstr>offerta!Area_stampa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ALLEGATO 4 - OFFERTA</dc:title>
  <dc:creator>PETRA MAHLKNECHT</dc:creator>
  <cp:lastModifiedBy>Dario Cocciardi</cp:lastModifiedBy>
  <cp:lastPrinted>2024-11-20T10:06:34Z</cp:lastPrinted>
  <dcterms:created xsi:type="dcterms:W3CDTF">2011-08-31T09:05:51Z</dcterms:created>
  <dcterms:modified xsi:type="dcterms:W3CDTF">2024-11-20T11:40:57Z</dcterms:modified>
</cp:coreProperties>
</file>